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search\Population\Guernsey Quarterly Bulletin\Quarterly Population Bulletin Q4 2014\Quarterly Population Bulletin Q4 2014 Folder\"/>
    </mc:Choice>
  </mc:AlternateContent>
  <bookViews>
    <workbookView xWindow="0" yWindow="90" windowWidth="15300" windowHeight="7680" activeTab="1"/>
  </bookViews>
  <sheets>
    <sheet name="Population changes" sheetId="11" r:id="rId1"/>
    <sheet name="Age dependancy group" sheetId="13" r:id="rId2"/>
    <sheet name="Age" sheetId="1" r:id="rId3"/>
    <sheet name="Age (Females only)" sheetId="10" r:id="rId4"/>
    <sheet name="Age (Males only)" sheetId="9" r:id="rId5"/>
    <sheet name="Country of Birth" sheetId="6" r:id="rId6"/>
    <sheet name="Parish" sheetId="7" r:id="rId7"/>
    <sheet name="Voting District" sheetId="12" r:id="rId8"/>
  </sheets>
  <calcPr calcId="152511"/>
</workbook>
</file>

<file path=xl/calcChain.xml><?xml version="1.0" encoding="utf-8"?>
<calcChain xmlns="http://schemas.openxmlformats.org/spreadsheetml/2006/main">
  <c r="V6" i="13" l="1"/>
  <c r="AG7" i="11"/>
  <c r="B10" i="12" l="1"/>
  <c r="B98" i="10" l="1"/>
  <c r="B98" i="9"/>
  <c r="B98" i="1"/>
  <c r="C58" i="6"/>
  <c r="B14" i="7"/>
</calcChain>
</file>

<file path=xl/sharedStrings.xml><?xml version="1.0" encoding="utf-8"?>
<sst xmlns="http://schemas.openxmlformats.org/spreadsheetml/2006/main" count="222" uniqueCount="128">
  <si>
    <t>Africa</t>
  </si>
  <si>
    <t>Alderney</t>
  </si>
  <si>
    <t>Australia</t>
  </si>
  <si>
    <t>Austria</t>
  </si>
  <si>
    <t>Bahamas</t>
  </si>
  <si>
    <t>Belgium</t>
  </si>
  <si>
    <t>Bulgaria</t>
  </si>
  <si>
    <t>Canada</t>
  </si>
  <si>
    <t>China</t>
  </si>
  <si>
    <t>Cyprus</t>
  </si>
  <si>
    <t>CzechRepublic</t>
  </si>
  <si>
    <t>Denmark</t>
  </si>
  <si>
    <t>Egypt</t>
  </si>
  <si>
    <t>England</t>
  </si>
  <si>
    <t>Finland</t>
  </si>
  <si>
    <t>France</t>
  </si>
  <si>
    <t>Germany</t>
  </si>
  <si>
    <t>Greece</t>
  </si>
  <si>
    <t>Hungary</t>
  </si>
  <si>
    <t>India</t>
  </si>
  <si>
    <t>Ireland</t>
  </si>
  <si>
    <t>IsleOfMan</t>
  </si>
  <si>
    <t>Italy</t>
  </si>
  <si>
    <t>Jersey</t>
  </si>
  <si>
    <t>Kenya</t>
  </si>
  <si>
    <t>Latvia</t>
  </si>
  <si>
    <t>Lithuania</t>
  </si>
  <si>
    <t>Malta</t>
  </si>
  <si>
    <t>Morocco</t>
  </si>
  <si>
    <t>Netherlands</t>
  </si>
  <si>
    <t>NewZealand</t>
  </si>
  <si>
    <t>Nigeria</t>
  </si>
  <si>
    <t>NorthAmerica</t>
  </si>
  <si>
    <t>NorthernIreland</t>
  </si>
  <si>
    <t>OtherAfrica</t>
  </si>
  <si>
    <t>OtherAsia</t>
  </si>
  <si>
    <t>OtherAustralasia</t>
  </si>
  <si>
    <t>OtherEurope</t>
  </si>
  <si>
    <t>OtherNorthAmerica</t>
  </si>
  <si>
    <t>Philippines</t>
  </si>
  <si>
    <t>Poland</t>
  </si>
  <si>
    <t>Portugal</t>
  </si>
  <si>
    <t>Romania</t>
  </si>
  <si>
    <t>Sark</t>
  </si>
  <si>
    <t>Scotland</t>
  </si>
  <si>
    <t>Slovakia</t>
  </si>
  <si>
    <t>SouthAfrica</t>
  </si>
  <si>
    <t>SouthAmerica</t>
  </si>
  <si>
    <t>Spain</t>
  </si>
  <si>
    <t>Sweden</t>
  </si>
  <si>
    <t>Thailand</t>
  </si>
  <si>
    <t>Uganda</t>
  </si>
  <si>
    <t>UnitedStates</t>
  </si>
  <si>
    <t>Wales</t>
  </si>
  <si>
    <t>Yugoslavia</t>
  </si>
  <si>
    <t>Less than 1</t>
  </si>
  <si>
    <t>95 and over</t>
  </si>
  <si>
    <t>Europe</t>
  </si>
  <si>
    <t>Australasia</t>
  </si>
  <si>
    <t>Asia</t>
  </si>
  <si>
    <t>CrownDependencies</t>
  </si>
  <si>
    <t>UnitedKingdomCountryNotSpecified</t>
  </si>
  <si>
    <t>Guernsey,Herm,Jethou&amp;Lihou</t>
  </si>
  <si>
    <t>Countryofbirthunknown</t>
  </si>
  <si>
    <t>Geographic_Area_Of_Birth</t>
  </si>
  <si>
    <t>Country_Of_Birth</t>
  </si>
  <si>
    <t>Count_31.03.2014</t>
  </si>
  <si>
    <t>Age</t>
  </si>
  <si>
    <t>Count_31.03.14</t>
  </si>
  <si>
    <t>Castel</t>
  </si>
  <si>
    <t>Forest</t>
  </si>
  <si>
    <t>St. Andrew</t>
  </si>
  <si>
    <t>St. Martin</t>
  </si>
  <si>
    <t>St. Peter Port</t>
  </si>
  <si>
    <t>St. Pierre Du Bois</t>
  </si>
  <si>
    <t>St. Sampson</t>
  </si>
  <si>
    <t>St. Saviour</t>
  </si>
  <si>
    <t>Torteval</t>
  </si>
  <si>
    <t>Vale</t>
  </si>
  <si>
    <t>Herm and Jethou</t>
  </si>
  <si>
    <t>Parish</t>
  </si>
  <si>
    <t>Address unknown</t>
  </si>
  <si>
    <t>TOTAL</t>
  </si>
  <si>
    <t>Births</t>
  </si>
  <si>
    <t>Deaths</t>
  </si>
  <si>
    <t>Immigration</t>
  </si>
  <si>
    <t>Emigration</t>
  </si>
  <si>
    <t>Net administrative changes</t>
  </si>
  <si>
    <t>Count_31.12.13</t>
  </si>
  <si>
    <t>Count_30.09.13</t>
  </si>
  <si>
    <t>Count_30.06.13</t>
  </si>
  <si>
    <t>Count_31.03.10</t>
  </si>
  <si>
    <t>Count_30.06.10</t>
  </si>
  <si>
    <t>Count_30.09.10</t>
  </si>
  <si>
    <t>Count_31.12.10</t>
  </si>
  <si>
    <t>Count_31.03.11</t>
  </si>
  <si>
    <t>Count_30.06.11</t>
  </si>
  <si>
    <t>Count_30.09.11</t>
  </si>
  <si>
    <t>Count_31.12.11</t>
  </si>
  <si>
    <t>Count_31.03.12</t>
  </si>
  <si>
    <t>Count_30.06.12</t>
  </si>
  <si>
    <t>Count_30.09.12</t>
  </si>
  <si>
    <t>Count_31.12.12</t>
  </si>
  <si>
    <t>Count_31.03.13</t>
  </si>
  <si>
    <t>Count_31.12.09</t>
  </si>
  <si>
    <t>Count_30.09.09</t>
  </si>
  <si>
    <t>Count_30.06.09</t>
  </si>
  <si>
    <t>Count_31.03.09</t>
  </si>
  <si>
    <t>Count_31.12.08</t>
  </si>
  <si>
    <t>Count_30.09.08</t>
  </si>
  <si>
    <t>Count_30.06.08</t>
  </si>
  <si>
    <t>Count_31.03.08</t>
  </si>
  <si>
    <t>Count_31.12.07</t>
  </si>
  <si>
    <t>Count_30.09.07</t>
  </si>
  <si>
    <t>Count_30.06.07</t>
  </si>
  <si>
    <t>Count_31.03.07</t>
  </si>
  <si>
    <t>St. Peter Port North</t>
  </si>
  <si>
    <t>St. Peter Port South</t>
  </si>
  <si>
    <t>West</t>
  </si>
  <si>
    <t>South East</t>
  </si>
  <si>
    <t>Voting_District</t>
  </si>
  <si>
    <t>Count_30.09.14</t>
  </si>
  <si>
    <t>Count_30.06.14</t>
  </si>
  <si>
    <t>0-15</t>
  </si>
  <si>
    <t>16-64</t>
  </si>
  <si>
    <t>65-84</t>
  </si>
  <si>
    <t>85+</t>
  </si>
  <si>
    <t>Count_31.12.14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</si>
</sst>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workbookViewId="0">
      <pane xSplit="1" ySplit="1" topLeftCell="AC2" activePane="bottomRight" state="frozen"/>
      <selection pane="topRight" activeCell="B1" sqref="B1"/>
      <selection pane="bottomLeft" activeCell="A2" sqref="A2"/>
      <selection pane="bottomRight" activeCell="AG7" sqref="AG7"/>
    </sheetView>
  </sheetViews>
  <sheetFormatPr defaultRowHeight="15" x14ac:dyDescent="0.25"/>
  <cols>
    <col min="1" max="1" width="24.140625" style="1" bestFit="1" customWidth="1"/>
    <col min="2" max="32" width="14.28515625" bestFit="1" customWidth="1"/>
  </cols>
  <sheetData>
    <row r="1" spans="1:33" x14ac:dyDescent="0.25">
      <c r="B1" s="1" t="s">
        <v>115</v>
      </c>
      <c r="C1" s="1" t="s">
        <v>114</v>
      </c>
      <c r="D1" s="1" t="s">
        <v>113</v>
      </c>
      <c r="E1" s="1" t="s">
        <v>112</v>
      </c>
      <c r="F1" s="1" t="s">
        <v>111</v>
      </c>
      <c r="G1" s="1" t="s">
        <v>110</v>
      </c>
      <c r="H1" s="1" t="s">
        <v>109</v>
      </c>
      <c r="I1" s="1" t="s">
        <v>108</v>
      </c>
      <c r="J1" s="1" t="s">
        <v>107</v>
      </c>
      <c r="K1" s="1" t="s">
        <v>106</v>
      </c>
      <c r="L1" s="1" t="s">
        <v>105</v>
      </c>
      <c r="M1" s="1" t="s">
        <v>104</v>
      </c>
      <c r="N1" s="1" t="s">
        <v>91</v>
      </c>
      <c r="O1" s="1" t="s">
        <v>92</v>
      </c>
      <c r="P1" s="1" t="s">
        <v>93</v>
      </c>
      <c r="Q1" s="1" t="s">
        <v>94</v>
      </c>
      <c r="R1" s="1" t="s">
        <v>95</v>
      </c>
      <c r="S1" s="1" t="s">
        <v>96</v>
      </c>
      <c r="T1" s="1" t="s">
        <v>97</v>
      </c>
      <c r="U1" s="1" t="s">
        <v>98</v>
      </c>
      <c r="V1" s="1" t="s">
        <v>99</v>
      </c>
      <c r="W1" s="1" t="s">
        <v>100</v>
      </c>
      <c r="X1" s="1" t="s">
        <v>101</v>
      </c>
      <c r="Y1" s="1" t="s">
        <v>102</v>
      </c>
      <c r="Z1" s="1" t="s">
        <v>103</v>
      </c>
      <c r="AA1" s="1" t="s">
        <v>90</v>
      </c>
      <c r="AB1" s="1" t="s">
        <v>89</v>
      </c>
      <c r="AC1" s="1" t="s">
        <v>88</v>
      </c>
      <c r="AD1" s="1" t="s">
        <v>68</v>
      </c>
      <c r="AE1" s="1" t="s">
        <v>122</v>
      </c>
      <c r="AF1" s="1" t="s">
        <v>121</v>
      </c>
      <c r="AG1" s="1" t="s">
        <v>127</v>
      </c>
    </row>
    <row r="2" spans="1:33" x14ac:dyDescent="0.25">
      <c r="A2" s="1" t="s">
        <v>83</v>
      </c>
      <c r="C2">
        <v>155</v>
      </c>
      <c r="D2">
        <v>138</v>
      </c>
      <c r="E2">
        <v>167</v>
      </c>
      <c r="F2">
        <v>143</v>
      </c>
      <c r="G2">
        <v>179</v>
      </c>
      <c r="H2">
        <v>147</v>
      </c>
      <c r="I2">
        <v>162</v>
      </c>
      <c r="J2">
        <v>158</v>
      </c>
      <c r="K2">
        <v>165</v>
      </c>
      <c r="L2">
        <v>180</v>
      </c>
      <c r="M2">
        <v>172</v>
      </c>
      <c r="N2">
        <v>139</v>
      </c>
      <c r="O2">
        <v>129</v>
      </c>
      <c r="P2">
        <v>181</v>
      </c>
      <c r="Q2">
        <v>164</v>
      </c>
      <c r="R2">
        <v>131</v>
      </c>
      <c r="S2">
        <v>191</v>
      </c>
      <c r="T2">
        <v>170</v>
      </c>
      <c r="U2">
        <v>158</v>
      </c>
      <c r="V2">
        <v>155</v>
      </c>
      <c r="W2">
        <v>154</v>
      </c>
      <c r="X2">
        <v>179</v>
      </c>
      <c r="Y2">
        <v>164</v>
      </c>
      <c r="Z2">
        <v>170</v>
      </c>
      <c r="AA2">
        <v>162</v>
      </c>
      <c r="AB2">
        <v>135</v>
      </c>
      <c r="AC2">
        <v>169</v>
      </c>
      <c r="AD2">
        <v>161</v>
      </c>
      <c r="AE2">
        <v>160</v>
      </c>
      <c r="AF2">
        <v>138</v>
      </c>
      <c r="AG2">
        <v>172</v>
      </c>
    </row>
    <row r="3" spans="1:33" x14ac:dyDescent="0.25">
      <c r="A3" s="1" t="s">
        <v>84</v>
      </c>
      <c r="C3">
        <v>125</v>
      </c>
      <c r="D3">
        <v>118</v>
      </c>
      <c r="E3">
        <v>141</v>
      </c>
      <c r="F3">
        <v>111</v>
      </c>
      <c r="G3">
        <v>122</v>
      </c>
      <c r="H3">
        <v>114</v>
      </c>
      <c r="I3">
        <v>129</v>
      </c>
      <c r="J3">
        <v>170</v>
      </c>
      <c r="K3">
        <v>125</v>
      </c>
      <c r="L3">
        <v>128</v>
      </c>
      <c r="M3">
        <v>120</v>
      </c>
      <c r="N3">
        <v>140</v>
      </c>
      <c r="O3">
        <v>117</v>
      </c>
      <c r="P3">
        <v>124</v>
      </c>
      <c r="Q3">
        <v>116</v>
      </c>
      <c r="R3">
        <v>146</v>
      </c>
      <c r="S3">
        <v>120</v>
      </c>
      <c r="T3">
        <v>123</v>
      </c>
      <c r="U3">
        <v>146</v>
      </c>
      <c r="V3">
        <v>158</v>
      </c>
      <c r="W3">
        <v>138</v>
      </c>
      <c r="X3">
        <v>153</v>
      </c>
      <c r="Y3">
        <v>141</v>
      </c>
      <c r="Z3">
        <v>124</v>
      </c>
      <c r="AA3">
        <v>158</v>
      </c>
      <c r="AB3">
        <v>121</v>
      </c>
      <c r="AC3">
        <v>119</v>
      </c>
      <c r="AD3">
        <v>128</v>
      </c>
      <c r="AE3">
        <v>137</v>
      </c>
      <c r="AF3">
        <v>128</v>
      </c>
      <c r="AG3">
        <v>139</v>
      </c>
    </row>
    <row r="4" spans="1:33" x14ac:dyDescent="0.25">
      <c r="A4" s="1" t="s">
        <v>85</v>
      </c>
      <c r="C4">
        <v>1630</v>
      </c>
      <c r="D4">
        <v>1487</v>
      </c>
      <c r="E4">
        <v>907</v>
      </c>
      <c r="F4">
        <v>1598</v>
      </c>
      <c r="G4">
        <v>1606</v>
      </c>
      <c r="H4">
        <v>1374</v>
      </c>
      <c r="I4">
        <v>953</v>
      </c>
      <c r="J4">
        <v>1364</v>
      </c>
      <c r="K4">
        <v>1266</v>
      </c>
      <c r="L4">
        <v>1187</v>
      </c>
      <c r="M4">
        <v>860</v>
      </c>
      <c r="N4">
        <v>1169</v>
      </c>
      <c r="O4">
        <v>1392</v>
      </c>
      <c r="P4">
        <v>1102</v>
      </c>
      <c r="Q4">
        <v>831</v>
      </c>
      <c r="R4">
        <v>1306</v>
      </c>
      <c r="S4">
        <v>1362</v>
      </c>
      <c r="T4">
        <v>1042</v>
      </c>
      <c r="U4">
        <v>710</v>
      </c>
      <c r="V4">
        <v>1106</v>
      </c>
      <c r="W4">
        <v>1147</v>
      </c>
      <c r="X4">
        <v>959</v>
      </c>
      <c r="Y4">
        <v>706</v>
      </c>
      <c r="Z4">
        <v>1033</v>
      </c>
      <c r="AA4">
        <v>1175</v>
      </c>
      <c r="AB4">
        <v>924</v>
      </c>
      <c r="AC4">
        <v>603</v>
      </c>
      <c r="AD4">
        <v>899</v>
      </c>
      <c r="AE4">
        <v>1071</v>
      </c>
      <c r="AF4">
        <v>1039</v>
      </c>
      <c r="AG4">
        <v>643</v>
      </c>
    </row>
    <row r="5" spans="1:33" x14ac:dyDescent="0.25">
      <c r="A5" s="1" t="s">
        <v>86</v>
      </c>
      <c r="C5">
        <v>1053</v>
      </c>
      <c r="D5">
        <v>1735</v>
      </c>
      <c r="E5">
        <v>1537</v>
      </c>
      <c r="F5">
        <v>854</v>
      </c>
      <c r="G5">
        <v>1163</v>
      </c>
      <c r="H5">
        <v>1496</v>
      </c>
      <c r="I5">
        <v>1381</v>
      </c>
      <c r="J5">
        <v>820</v>
      </c>
      <c r="K5">
        <v>1046</v>
      </c>
      <c r="L5">
        <v>1284</v>
      </c>
      <c r="M5">
        <v>1302</v>
      </c>
      <c r="N5">
        <v>836</v>
      </c>
      <c r="O5">
        <v>981</v>
      </c>
      <c r="P5">
        <v>1150</v>
      </c>
      <c r="Q5">
        <v>1291</v>
      </c>
      <c r="R5">
        <v>827</v>
      </c>
      <c r="S5">
        <v>1037</v>
      </c>
      <c r="T5">
        <v>1202</v>
      </c>
      <c r="U5">
        <v>1177</v>
      </c>
      <c r="V5">
        <v>761</v>
      </c>
      <c r="W5">
        <v>981</v>
      </c>
      <c r="X5">
        <v>1184</v>
      </c>
      <c r="Y5">
        <v>1138</v>
      </c>
      <c r="Z5">
        <v>1006</v>
      </c>
      <c r="AA5">
        <v>818</v>
      </c>
      <c r="AB5">
        <v>1189</v>
      </c>
      <c r="AC5">
        <v>1150</v>
      </c>
      <c r="AD5">
        <v>641</v>
      </c>
      <c r="AE5">
        <v>809</v>
      </c>
      <c r="AF5">
        <v>1051</v>
      </c>
      <c r="AG5">
        <v>1070</v>
      </c>
    </row>
    <row r="6" spans="1:33" x14ac:dyDescent="0.25">
      <c r="A6" s="1" t="s">
        <v>87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75</v>
      </c>
      <c r="AE6" s="2">
        <v>-46</v>
      </c>
      <c r="AF6">
        <v>0</v>
      </c>
      <c r="AG6">
        <v>-77</v>
      </c>
    </row>
    <row r="7" spans="1:33" x14ac:dyDescent="0.25">
      <c r="A7" s="1" t="s">
        <v>82</v>
      </c>
      <c r="B7">
        <v>61175</v>
      </c>
      <c r="C7">
        <v>61782</v>
      </c>
      <c r="D7">
        <v>61554</v>
      </c>
      <c r="E7">
        <v>60950</v>
      </c>
      <c r="F7">
        <v>61726</v>
      </c>
      <c r="G7">
        <v>62226</v>
      </c>
      <c r="H7">
        <v>62137</v>
      </c>
      <c r="I7">
        <v>61742</v>
      </c>
      <c r="J7">
        <v>62274</v>
      </c>
      <c r="K7">
        <v>62534</v>
      </c>
      <c r="L7">
        <v>62489</v>
      </c>
      <c r="M7">
        <v>62099</v>
      </c>
      <c r="N7">
        <v>62431</v>
      </c>
      <c r="O7">
        <v>62854</v>
      </c>
      <c r="P7">
        <v>62863</v>
      </c>
      <c r="Q7">
        <v>62451</v>
      </c>
      <c r="R7">
        <v>62915</v>
      </c>
      <c r="S7">
        <v>63311</v>
      </c>
      <c r="T7">
        <v>63198</v>
      </c>
      <c r="U7">
        <v>62743</v>
      </c>
      <c r="V7">
        <v>63085</v>
      </c>
      <c r="W7">
        <v>63267</v>
      </c>
      <c r="X7">
        <v>63068</v>
      </c>
      <c r="Y7">
        <v>62659</v>
      </c>
      <c r="Z7">
        <v>62732</v>
      </c>
      <c r="AA7">
        <v>63093</v>
      </c>
      <c r="AB7">
        <v>62842</v>
      </c>
      <c r="AC7">
        <v>62345</v>
      </c>
      <c r="AD7">
        <v>62711</v>
      </c>
      <c r="AE7">
        <v>62950</v>
      </c>
      <c r="AF7">
        <v>62948</v>
      </c>
      <c r="AG7">
        <f>+AF7+AG2-AG3+AG4-AG5+AG6</f>
        <v>62477</v>
      </c>
    </row>
    <row r="8" spans="1:33" x14ac:dyDescent="0.25">
      <c r="AE8" s="2"/>
      <c r="AF8" s="2"/>
    </row>
    <row r="9" spans="1:33" x14ac:dyDescent="0.25">
      <c r="AE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abSelected="1" workbookViewId="0">
      <pane xSplit="1" ySplit="1" topLeftCell="P2" activePane="bottomRight" state="frozen"/>
      <selection pane="topRight" activeCell="B1" sqref="B1"/>
      <selection pane="bottomLeft" activeCell="A2" sqref="A2"/>
      <selection pane="bottomRight" activeCell="V6" sqref="V6"/>
    </sheetView>
  </sheetViews>
  <sheetFormatPr defaultRowHeight="15" x14ac:dyDescent="0.25"/>
  <cols>
    <col min="1" max="1" width="6.42578125" style="1" bestFit="1" customWidth="1"/>
    <col min="2" max="21" width="14.28515625" bestFit="1" customWidth="1"/>
  </cols>
  <sheetData>
    <row r="1" spans="1:22" s="1" customFormat="1" x14ac:dyDescent="0.25">
      <c r="B1" s="1" t="s">
        <v>104</v>
      </c>
      <c r="C1" s="1" t="s">
        <v>91</v>
      </c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90</v>
      </c>
      <c r="Q1" s="1" t="s">
        <v>89</v>
      </c>
      <c r="R1" s="1" t="s">
        <v>88</v>
      </c>
      <c r="S1" s="1" t="s">
        <v>68</v>
      </c>
      <c r="T1" s="1" t="s">
        <v>122</v>
      </c>
      <c r="U1" s="1" t="s">
        <v>121</v>
      </c>
      <c r="V1" s="1" t="s">
        <v>127</v>
      </c>
    </row>
    <row r="2" spans="1:22" x14ac:dyDescent="0.25">
      <c r="A2" s="1" t="s">
        <v>123</v>
      </c>
      <c r="B2">
        <v>10120</v>
      </c>
      <c r="C2">
        <v>10161</v>
      </c>
      <c r="D2">
        <v>10149</v>
      </c>
      <c r="E2">
        <v>10127</v>
      </c>
      <c r="F2">
        <v>10134</v>
      </c>
      <c r="G2">
        <v>10151</v>
      </c>
      <c r="H2">
        <v>10239</v>
      </c>
      <c r="I2">
        <v>10246</v>
      </c>
      <c r="J2">
        <v>10221</v>
      </c>
      <c r="K2">
        <v>10210</v>
      </c>
      <c r="L2">
        <v>10184</v>
      </c>
      <c r="M2">
        <v>10147</v>
      </c>
      <c r="N2">
        <v>10167</v>
      </c>
      <c r="O2">
        <v>10097</v>
      </c>
      <c r="P2">
        <v>10251</v>
      </c>
      <c r="Q2">
        <v>10194</v>
      </c>
      <c r="R2">
        <v>10156</v>
      </c>
      <c r="S2">
        <v>10180</v>
      </c>
      <c r="T2">
        <v>10168</v>
      </c>
      <c r="U2">
        <v>10188</v>
      </c>
      <c r="V2">
        <v>10214</v>
      </c>
    </row>
    <row r="3" spans="1:22" x14ac:dyDescent="0.25">
      <c r="A3" s="1" t="s">
        <v>124</v>
      </c>
      <c r="B3">
        <v>41787</v>
      </c>
      <c r="C3">
        <v>42044</v>
      </c>
      <c r="D3">
        <v>42406</v>
      </c>
      <c r="E3">
        <v>42392</v>
      </c>
      <c r="F3">
        <v>41960</v>
      </c>
      <c r="G3">
        <v>42378</v>
      </c>
      <c r="H3">
        <v>42528</v>
      </c>
      <c r="I3">
        <v>42277</v>
      </c>
      <c r="J3">
        <v>41746</v>
      </c>
      <c r="K3">
        <v>41963</v>
      </c>
      <c r="L3">
        <v>42031</v>
      </c>
      <c r="M3">
        <v>41812</v>
      </c>
      <c r="N3">
        <v>41371</v>
      </c>
      <c r="O3">
        <v>41460</v>
      </c>
      <c r="P3">
        <v>41550</v>
      </c>
      <c r="Q3">
        <v>41273</v>
      </c>
      <c r="R3">
        <v>40777</v>
      </c>
      <c r="S3">
        <v>41047</v>
      </c>
      <c r="T3">
        <v>41192</v>
      </c>
      <c r="U3">
        <v>41085</v>
      </c>
      <c r="V3">
        <v>40627</v>
      </c>
    </row>
    <row r="4" spans="1:22" x14ac:dyDescent="0.25">
      <c r="A4" s="1" t="s">
        <v>125</v>
      </c>
      <c r="B4">
        <v>8716</v>
      </c>
      <c r="C4">
        <v>8740</v>
      </c>
      <c r="D4">
        <v>8802</v>
      </c>
      <c r="E4">
        <v>8842</v>
      </c>
      <c r="F4">
        <v>8852</v>
      </c>
      <c r="G4">
        <v>8871</v>
      </c>
      <c r="H4">
        <v>9015</v>
      </c>
      <c r="I4">
        <v>9099</v>
      </c>
      <c r="J4">
        <v>9211</v>
      </c>
      <c r="K4">
        <v>9340</v>
      </c>
      <c r="L4">
        <v>9459</v>
      </c>
      <c r="M4">
        <v>9510</v>
      </c>
      <c r="N4">
        <v>9543</v>
      </c>
      <c r="O4">
        <v>9595</v>
      </c>
      <c r="P4">
        <v>9714</v>
      </c>
      <c r="Q4">
        <v>9775</v>
      </c>
      <c r="R4">
        <v>9800</v>
      </c>
      <c r="S4">
        <v>9864</v>
      </c>
      <c r="T4">
        <v>9968</v>
      </c>
      <c r="U4">
        <v>10043</v>
      </c>
      <c r="V4">
        <v>10007</v>
      </c>
    </row>
    <row r="5" spans="1:22" x14ac:dyDescent="0.25">
      <c r="A5" s="1" t="s">
        <v>126</v>
      </c>
      <c r="B5">
        <v>1476</v>
      </c>
      <c r="C5">
        <v>1486</v>
      </c>
      <c r="D5">
        <v>1497</v>
      </c>
      <c r="E5">
        <v>1502</v>
      </c>
      <c r="F5">
        <v>1505</v>
      </c>
      <c r="G5">
        <v>1515</v>
      </c>
      <c r="H5">
        <v>1529</v>
      </c>
      <c r="I5">
        <v>1576</v>
      </c>
      <c r="J5">
        <v>1565</v>
      </c>
      <c r="K5">
        <v>1572</v>
      </c>
      <c r="L5">
        <v>1593</v>
      </c>
      <c r="M5">
        <v>1599</v>
      </c>
      <c r="N5">
        <v>1578</v>
      </c>
      <c r="O5">
        <v>1580</v>
      </c>
      <c r="P5">
        <v>1578</v>
      </c>
      <c r="Q5">
        <v>1600</v>
      </c>
      <c r="R5">
        <v>1612</v>
      </c>
      <c r="S5">
        <v>1620</v>
      </c>
      <c r="T5">
        <v>1622</v>
      </c>
      <c r="U5">
        <v>1632</v>
      </c>
      <c r="V5">
        <v>1629</v>
      </c>
    </row>
    <row r="6" spans="1:22" x14ac:dyDescent="0.25">
      <c r="A6" s="1" t="s">
        <v>82</v>
      </c>
      <c r="B6">
        <v>62099</v>
      </c>
      <c r="C6">
        <v>62431</v>
      </c>
      <c r="D6">
        <v>62854</v>
      </c>
      <c r="E6">
        <v>62863</v>
      </c>
      <c r="F6">
        <v>62451</v>
      </c>
      <c r="G6">
        <v>62915</v>
      </c>
      <c r="H6">
        <v>63311</v>
      </c>
      <c r="I6">
        <v>63198</v>
      </c>
      <c r="J6">
        <v>62743</v>
      </c>
      <c r="K6">
        <v>63085</v>
      </c>
      <c r="L6">
        <v>63267</v>
      </c>
      <c r="M6">
        <v>63068</v>
      </c>
      <c r="N6">
        <v>62659</v>
      </c>
      <c r="O6">
        <v>62732</v>
      </c>
      <c r="P6">
        <v>63093</v>
      </c>
      <c r="Q6">
        <v>62842</v>
      </c>
      <c r="R6">
        <v>62345</v>
      </c>
      <c r="S6">
        <v>62711</v>
      </c>
      <c r="T6">
        <v>62950</v>
      </c>
      <c r="U6">
        <v>62948</v>
      </c>
      <c r="V6">
        <f>SUM(V2:V5)</f>
        <v>62477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4.42578125" style="1" bestFit="1" customWidth="1"/>
    <col min="2" max="2" width="16.28515625" bestFit="1" customWidth="1"/>
  </cols>
  <sheetData>
    <row r="1" spans="1:2" x14ac:dyDescent="0.25">
      <c r="A1" s="1" t="s">
        <v>67</v>
      </c>
      <c r="B1" s="1" t="s">
        <v>66</v>
      </c>
    </row>
    <row r="2" spans="1:2" x14ac:dyDescent="0.25">
      <c r="A2" s="1" t="s">
        <v>55</v>
      </c>
      <c r="B2">
        <v>637</v>
      </c>
    </row>
    <row r="3" spans="1:2" x14ac:dyDescent="0.25">
      <c r="A3" s="1">
        <v>1</v>
      </c>
      <c r="B3">
        <v>651</v>
      </c>
    </row>
    <row r="4" spans="1:2" x14ac:dyDescent="0.25">
      <c r="A4" s="1">
        <v>2</v>
      </c>
      <c r="B4">
        <v>691</v>
      </c>
    </row>
    <row r="5" spans="1:2" x14ac:dyDescent="0.25">
      <c r="A5" s="1">
        <v>3</v>
      </c>
      <c r="B5">
        <v>614</v>
      </c>
    </row>
    <row r="6" spans="1:2" x14ac:dyDescent="0.25">
      <c r="A6" s="1">
        <v>4</v>
      </c>
      <c r="B6">
        <v>660</v>
      </c>
    </row>
    <row r="7" spans="1:2" x14ac:dyDescent="0.25">
      <c r="A7" s="1">
        <v>5</v>
      </c>
      <c r="B7">
        <v>662</v>
      </c>
    </row>
    <row r="8" spans="1:2" x14ac:dyDescent="0.25">
      <c r="A8" s="1">
        <v>6</v>
      </c>
      <c r="B8">
        <v>611</v>
      </c>
    </row>
    <row r="9" spans="1:2" x14ac:dyDescent="0.25">
      <c r="A9" s="1">
        <v>7</v>
      </c>
      <c r="B9">
        <v>655</v>
      </c>
    </row>
    <row r="10" spans="1:2" x14ac:dyDescent="0.25">
      <c r="A10" s="1">
        <v>8</v>
      </c>
      <c r="B10">
        <v>608</v>
      </c>
    </row>
    <row r="11" spans="1:2" x14ac:dyDescent="0.25">
      <c r="A11" s="1">
        <v>9</v>
      </c>
      <c r="B11">
        <v>598</v>
      </c>
    </row>
    <row r="12" spans="1:2" x14ac:dyDescent="0.25">
      <c r="A12" s="1">
        <v>10</v>
      </c>
      <c r="B12">
        <v>645</v>
      </c>
    </row>
    <row r="13" spans="1:2" x14ac:dyDescent="0.25">
      <c r="A13" s="1">
        <v>11</v>
      </c>
      <c r="B13">
        <v>562</v>
      </c>
    </row>
    <row r="14" spans="1:2" x14ac:dyDescent="0.25">
      <c r="A14" s="1">
        <v>12</v>
      </c>
      <c r="B14">
        <v>596</v>
      </c>
    </row>
    <row r="15" spans="1:2" x14ac:dyDescent="0.25">
      <c r="A15" s="1">
        <v>13</v>
      </c>
      <c r="B15">
        <v>651</v>
      </c>
    </row>
    <row r="16" spans="1:2" x14ac:dyDescent="0.25">
      <c r="A16" s="1">
        <v>14</v>
      </c>
      <c r="B16">
        <v>677</v>
      </c>
    </row>
    <row r="17" spans="1:2" x14ac:dyDescent="0.25">
      <c r="A17" s="1">
        <v>15</v>
      </c>
      <c r="B17">
        <v>662</v>
      </c>
    </row>
    <row r="18" spans="1:2" x14ac:dyDescent="0.25">
      <c r="A18" s="1">
        <v>16</v>
      </c>
      <c r="B18">
        <v>677</v>
      </c>
    </row>
    <row r="19" spans="1:2" x14ac:dyDescent="0.25">
      <c r="A19" s="1">
        <v>17</v>
      </c>
      <c r="B19">
        <v>693</v>
      </c>
    </row>
    <row r="20" spans="1:2" x14ac:dyDescent="0.25">
      <c r="A20" s="1">
        <v>18</v>
      </c>
      <c r="B20">
        <v>686</v>
      </c>
    </row>
    <row r="21" spans="1:2" x14ac:dyDescent="0.25">
      <c r="A21" s="1">
        <v>19</v>
      </c>
      <c r="B21">
        <v>736</v>
      </c>
    </row>
    <row r="22" spans="1:2" x14ac:dyDescent="0.25">
      <c r="A22" s="1">
        <v>20</v>
      </c>
      <c r="B22">
        <v>785</v>
      </c>
    </row>
    <row r="23" spans="1:2" x14ac:dyDescent="0.25">
      <c r="A23" s="1">
        <v>21</v>
      </c>
      <c r="B23">
        <v>794</v>
      </c>
    </row>
    <row r="24" spans="1:2" x14ac:dyDescent="0.25">
      <c r="A24" s="1">
        <v>22</v>
      </c>
      <c r="B24">
        <v>857</v>
      </c>
    </row>
    <row r="25" spans="1:2" x14ac:dyDescent="0.25">
      <c r="A25" s="1">
        <v>23</v>
      </c>
      <c r="B25">
        <v>859</v>
      </c>
    </row>
    <row r="26" spans="1:2" x14ac:dyDescent="0.25">
      <c r="A26" s="1">
        <v>24</v>
      </c>
      <c r="B26">
        <v>808</v>
      </c>
    </row>
    <row r="27" spans="1:2" x14ac:dyDescent="0.25">
      <c r="A27" s="1">
        <v>25</v>
      </c>
      <c r="B27">
        <v>789</v>
      </c>
    </row>
    <row r="28" spans="1:2" x14ac:dyDescent="0.25">
      <c r="A28" s="1">
        <v>26</v>
      </c>
      <c r="B28">
        <v>798</v>
      </c>
    </row>
    <row r="29" spans="1:2" x14ac:dyDescent="0.25">
      <c r="A29" s="1">
        <v>27</v>
      </c>
      <c r="B29">
        <v>813</v>
      </c>
    </row>
    <row r="30" spans="1:2" x14ac:dyDescent="0.25">
      <c r="A30" s="1">
        <v>28</v>
      </c>
      <c r="B30">
        <v>709</v>
      </c>
    </row>
    <row r="31" spans="1:2" x14ac:dyDescent="0.25">
      <c r="A31" s="1">
        <v>29</v>
      </c>
      <c r="B31">
        <v>839</v>
      </c>
    </row>
    <row r="32" spans="1:2" x14ac:dyDescent="0.25">
      <c r="A32" s="1">
        <v>30</v>
      </c>
      <c r="B32">
        <v>745</v>
      </c>
    </row>
    <row r="33" spans="1:2" x14ac:dyDescent="0.25">
      <c r="A33" s="1">
        <v>31</v>
      </c>
      <c r="B33">
        <v>810</v>
      </c>
    </row>
    <row r="34" spans="1:2" x14ac:dyDescent="0.25">
      <c r="A34" s="1">
        <v>32</v>
      </c>
      <c r="B34">
        <v>831</v>
      </c>
    </row>
    <row r="35" spans="1:2" x14ac:dyDescent="0.25">
      <c r="A35" s="1">
        <v>33</v>
      </c>
      <c r="B35">
        <v>792</v>
      </c>
    </row>
    <row r="36" spans="1:2" x14ac:dyDescent="0.25">
      <c r="A36" s="1">
        <v>34</v>
      </c>
      <c r="B36">
        <v>775</v>
      </c>
    </row>
    <row r="37" spans="1:2" x14ac:dyDescent="0.25">
      <c r="A37" s="1">
        <v>35</v>
      </c>
      <c r="B37">
        <v>745</v>
      </c>
    </row>
    <row r="38" spans="1:2" x14ac:dyDescent="0.25">
      <c r="A38" s="1">
        <v>36</v>
      </c>
      <c r="B38">
        <v>726</v>
      </c>
    </row>
    <row r="39" spans="1:2" x14ac:dyDescent="0.25">
      <c r="A39" s="1">
        <v>37</v>
      </c>
      <c r="B39">
        <v>728</v>
      </c>
    </row>
    <row r="40" spans="1:2" x14ac:dyDescent="0.25">
      <c r="A40" s="1">
        <v>38</v>
      </c>
      <c r="B40">
        <v>742</v>
      </c>
    </row>
    <row r="41" spans="1:2" x14ac:dyDescent="0.25">
      <c r="A41" s="1">
        <v>39</v>
      </c>
      <c r="B41">
        <v>816</v>
      </c>
    </row>
    <row r="42" spans="1:2" x14ac:dyDescent="0.25">
      <c r="A42" s="1">
        <v>40</v>
      </c>
      <c r="B42">
        <v>816</v>
      </c>
    </row>
    <row r="43" spans="1:2" x14ac:dyDescent="0.25">
      <c r="A43" s="1">
        <v>41</v>
      </c>
      <c r="B43">
        <v>903</v>
      </c>
    </row>
    <row r="44" spans="1:2" x14ac:dyDescent="0.25">
      <c r="A44" s="1">
        <v>42</v>
      </c>
      <c r="B44">
        <v>905</v>
      </c>
    </row>
    <row r="45" spans="1:2" x14ac:dyDescent="0.25">
      <c r="A45" s="1">
        <v>43</v>
      </c>
      <c r="B45">
        <v>982</v>
      </c>
    </row>
    <row r="46" spans="1:2" x14ac:dyDescent="0.25">
      <c r="A46" s="1">
        <v>44</v>
      </c>
      <c r="B46">
        <v>1036</v>
      </c>
    </row>
    <row r="47" spans="1:2" x14ac:dyDescent="0.25">
      <c r="A47" s="1">
        <v>45</v>
      </c>
      <c r="B47">
        <v>988</v>
      </c>
    </row>
    <row r="48" spans="1:2" x14ac:dyDescent="0.25">
      <c r="A48" s="1">
        <v>46</v>
      </c>
      <c r="B48">
        <v>958</v>
      </c>
    </row>
    <row r="49" spans="1:2" x14ac:dyDescent="0.25">
      <c r="A49" s="1">
        <v>47</v>
      </c>
      <c r="B49">
        <v>1022</v>
      </c>
    </row>
    <row r="50" spans="1:2" x14ac:dyDescent="0.25">
      <c r="A50" s="1">
        <v>48</v>
      </c>
      <c r="B50">
        <v>1009</v>
      </c>
    </row>
    <row r="51" spans="1:2" x14ac:dyDescent="0.25">
      <c r="A51" s="1">
        <v>49</v>
      </c>
      <c r="B51">
        <v>986</v>
      </c>
    </row>
    <row r="52" spans="1:2" x14ac:dyDescent="0.25">
      <c r="A52" s="1">
        <v>50</v>
      </c>
      <c r="B52">
        <v>1019</v>
      </c>
    </row>
    <row r="53" spans="1:2" x14ac:dyDescent="0.25">
      <c r="A53" s="1">
        <v>51</v>
      </c>
      <c r="B53">
        <v>1023</v>
      </c>
    </row>
    <row r="54" spans="1:2" x14ac:dyDescent="0.25">
      <c r="A54" s="1">
        <v>52</v>
      </c>
      <c r="B54">
        <v>969</v>
      </c>
    </row>
    <row r="55" spans="1:2" x14ac:dyDescent="0.25">
      <c r="A55" s="1">
        <v>53</v>
      </c>
      <c r="B55">
        <v>920</v>
      </c>
    </row>
    <row r="56" spans="1:2" x14ac:dyDescent="0.25">
      <c r="A56" s="1">
        <v>54</v>
      </c>
      <c r="B56">
        <v>918</v>
      </c>
    </row>
    <row r="57" spans="1:2" x14ac:dyDescent="0.25">
      <c r="A57" s="1">
        <v>55</v>
      </c>
      <c r="B57">
        <v>937</v>
      </c>
    </row>
    <row r="58" spans="1:2" x14ac:dyDescent="0.25">
      <c r="A58" s="1">
        <v>56</v>
      </c>
      <c r="B58">
        <v>866</v>
      </c>
    </row>
    <row r="59" spans="1:2" x14ac:dyDescent="0.25">
      <c r="A59" s="1">
        <v>57</v>
      </c>
      <c r="B59">
        <v>848</v>
      </c>
    </row>
    <row r="60" spans="1:2" x14ac:dyDescent="0.25">
      <c r="A60" s="1">
        <v>58</v>
      </c>
      <c r="B60">
        <v>784</v>
      </c>
    </row>
    <row r="61" spans="1:2" x14ac:dyDescent="0.25">
      <c r="A61" s="1">
        <v>59</v>
      </c>
      <c r="B61">
        <v>778</v>
      </c>
    </row>
    <row r="62" spans="1:2" x14ac:dyDescent="0.25">
      <c r="A62" s="1">
        <v>60</v>
      </c>
      <c r="B62">
        <v>763</v>
      </c>
    </row>
    <row r="63" spans="1:2" x14ac:dyDescent="0.25">
      <c r="A63" s="1">
        <v>61</v>
      </c>
      <c r="B63">
        <v>774</v>
      </c>
    </row>
    <row r="64" spans="1:2" x14ac:dyDescent="0.25">
      <c r="A64" s="1">
        <v>62</v>
      </c>
      <c r="B64">
        <v>753</v>
      </c>
    </row>
    <row r="65" spans="1:2" x14ac:dyDescent="0.25">
      <c r="A65" s="1">
        <v>63</v>
      </c>
      <c r="B65">
        <v>739</v>
      </c>
    </row>
    <row r="66" spans="1:2" x14ac:dyDescent="0.25">
      <c r="A66" s="1">
        <v>64</v>
      </c>
      <c r="B66">
        <v>798</v>
      </c>
    </row>
    <row r="67" spans="1:2" x14ac:dyDescent="0.25">
      <c r="A67" s="1">
        <v>65</v>
      </c>
      <c r="B67">
        <v>758</v>
      </c>
    </row>
    <row r="68" spans="1:2" x14ac:dyDescent="0.25">
      <c r="A68" s="1">
        <v>66</v>
      </c>
      <c r="B68">
        <v>762</v>
      </c>
    </row>
    <row r="69" spans="1:2" x14ac:dyDescent="0.25">
      <c r="A69" s="1">
        <v>67</v>
      </c>
      <c r="B69">
        <v>950</v>
      </c>
    </row>
    <row r="70" spans="1:2" x14ac:dyDescent="0.25">
      <c r="A70" s="1">
        <v>68</v>
      </c>
      <c r="B70">
        <v>580</v>
      </c>
    </row>
    <row r="71" spans="1:2" x14ac:dyDescent="0.25">
      <c r="A71" s="1">
        <v>69</v>
      </c>
      <c r="B71">
        <v>589</v>
      </c>
    </row>
    <row r="72" spans="1:2" x14ac:dyDescent="0.25">
      <c r="A72" s="1">
        <v>70</v>
      </c>
      <c r="B72">
        <v>575</v>
      </c>
    </row>
    <row r="73" spans="1:2" x14ac:dyDescent="0.25">
      <c r="A73" s="1">
        <v>71</v>
      </c>
      <c r="B73">
        <v>448</v>
      </c>
    </row>
    <row r="74" spans="1:2" x14ac:dyDescent="0.25">
      <c r="A74" s="1">
        <v>72</v>
      </c>
      <c r="B74">
        <v>450</v>
      </c>
    </row>
    <row r="75" spans="1:2" x14ac:dyDescent="0.25">
      <c r="A75" s="1">
        <v>73</v>
      </c>
      <c r="B75">
        <v>474</v>
      </c>
    </row>
    <row r="76" spans="1:2" x14ac:dyDescent="0.25">
      <c r="A76" s="1">
        <v>74</v>
      </c>
      <c r="B76">
        <v>469</v>
      </c>
    </row>
    <row r="77" spans="1:2" x14ac:dyDescent="0.25">
      <c r="A77" s="1">
        <v>75</v>
      </c>
      <c r="B77">
        <v>512</v>
      </c>
    </row>
    <row r="78" spans="1:2" x14ac:dyDescent="0.25">
      <c r="A78" s="1">
        <v>76</v>
      </c>
      <c r="B78">
        <v>468</v>
      </c>
    </row>
    <row r="79" spans="1:2" x14ac:dyDescent="0.25">
      <c r="A79" s="1">
        <v>77</v>
      </c>
      <c r="B79">
        <v>458</v>
      </c>
    </row>
    <row r="80" spans="1:2" x14ac:dyDescent="0.25">
      <c r="A80" s="1">
        <v>78</v>
      </c>
      <c r="B80">
        <v>394</v>
      </c>
    </row>
    <row r="81" spans="1:2" x14ac:dyDescent="0.25">
      <c r="A81" s="1">
        <v>79</v>
      </c>
      <c r="B81">
        <v>379</v>
      </c>
    </row>
    <row r="82" spans="1:2" x14ac:dyDescent="0.25">
      <c r="A82" s="1">
        <v>80</v>
      </c>
      <c r="B82">
        <v>365</v>
      </c>
    </row>
    <row r="83" spans="1:2" x14ac:dyDescent="0.25">
      <c r="A83" s="1">
        <v>81</v>
      </c>
      <c r="B83">
        <v>336</v>
      </c>
    </row>
    <row r="84" spans="1:2" x14ac:dyDescent="0.25">
      <c r="A84" s="1">
        <v>82</v>
      </c>
      <c r="B84">
        <v>300</v>
      </c>
    </row>
    <row r="85" spans="1:2" x14ac:dyDescent="0.25">
      <c r="A85" s="1">
        <v>83</v>
      </c>
      <c r="B85">
        <v>318</v>
      </c>
    </row>
    <row r="86" spans="1:2" x14ac:dyDescent="0.25">
      <c r="A86" s="1">
        <v>84</v>
      </c>
      <c r="B86">
        <v>279</v>
      </c>
    </row>
    <row r="87" spans="1:2" x14ac:dyDescent="0.25">
      <c r="A87" s="1">
        <v>85</v>
      </c>
      <c r="B87">
        <v>253</v>
      </c>
    </row>
    <row r="88" spans="1:2" x14ac:dyDescent="0.25">
      <c r="A88" s="1">
        <v>86</v>
      </c>
      <c r="B88">
        <v>208</v>
      </c>
    </row>
    <row r="89" spans="1:2" x14ac:dyDescent="0.25">
      <c r="A89" s="1">
        <v>87</v>
      </c>
      <c r="B89">
        <v>231</v>
      </c>
    </row>
    <row r="90" spans="1:2" x14ac:dyDescent="0.25">
      <c r="A90" s="1">
        <v>88</v>
      </c>
      <c r="B90">
        <v>179</v>
      </c>
    </row>
    <row r="91" spans="1:2" x14ac:dyDescent="0.25">
      <c r="A91" s="1">
        <v>89</v>
      </c>
      <c r="B91">
        <v>155</v>
      </c>
    </row>
    <row r="92" spans="1:2" x14ac:dyDescent="0.25">
      <c r="A92" s="1">
        <v>90</v>
      </c>
      <c r="B92">
        <v>134</v>
      </c>
    </row>
    <row r="93" spans="1:2" x14ac:dyDescent="0.25">
      <c r="A93" s="1">
        <v>91</v>
      </c>
      <c r="B93">
        <v>93</v>
      </c>
    </row>
    <row r="94" spans="1:2" x14ac:dyDescent="0.25">
      <c r="A94" s="1">
        <v>92</v>
      </c>
      <c r="B94">
        <v>95</v>
      </c>
    </row>
    <row r="95" spans="1:2" x14ac:dyDescent="0.25">
      <c r="A95" s="1">
        <v>93</v>
      </c>
      <c r="B95">
        <v>94</v>
      </c>
    </row>
    <row r="96" spans="1:2" x14ac:dyDescent="0.25">
      <c r="A96" s="1">
        <v>94</v>
      </c>
      <c r="B96">
        <v>64</v>
      </c>
    </row>
    <row r="97" spans="1:2" x14ac:dyDescent="0.25">
      <c r="A97" s="1" t="s">
        <v>56</v>
      </c>
      <c r="B97">
        <v>114</v>
      </c>
    </row>
    <row r="98" spans="1:2" x14ac:dyDescent="0.25">
      <c r="A98" s="1" t="s">
        <v>82</v>
      </c>
      <c r="B98">
        <f>SUM(B2:B97)</f>
        <v>62711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4.42578125" style="1" bestFit="1" customWidth="1"/>
    <col min="2" max="2" width="16.28515625" bestFit="1" customWidth="1"/>
  </cols>
  <sheetData>
    <row r="1" spans="1:2" x14ac:dyDescent="0.25">
      <c r="A1" s="1" t="s">
        <v>67</v>
      </c>
      <c r="B1" s="1" t="s">
        <v>66</v>
      </c>
    </row>
    <row r="2" spans="1:2" x14ac:dyDescent="0.25">
      <c r="A2" s="1" t="s">
        <v>55</v>
      </c>
      <c r="B2">
        <v>306</v>
      </c>
    </row>
    <row r="3" spans="1:2" x14ac:dyDescent="0.25">
      <c r="A3" s="1">
        <v>1</v>
      </c>
      <c r="B3">
        <v>328</v>
      </c>
    </row>
    <row r="4" spans="1:2" x14ac:dyDescent="0.25">
      <c r="A4" s="1">
        <v>2</v>
      </c>
      <c r="B4">
        <v>332</v>
      </c>
    </row>
    <row r="5" spans="1:2" x14ac:dyDescent="0.25">
      <c r="A5" s="1">
        <v>3</v>
      </c>
      <c r="B5">
        <v>312</v>
      </c>
    </row>
    <row r="6" spans="1:2" x14ac:dyDescent="0.25">
      <c r="A6" s="1">
        <v>4</v>
      </c>
      <c r="B6">
        <v>308</v>
      </c>
    </row>
    <row r="7" spans="1:2" x14ac:dyDescent="0.25">
      <c r="A7" s="1">
        <v>5</v>
      </c>
      <c r="B7">
        <v>317</v>
      </c>
    </row>
    <row r="8" spans="1:2" x14ac:dyDescent="0.25">
      <c r="A8" s="1">
        <v>6</v>
      </c>
      <c r="B8">
        <v>274</v>
      </c>
    </row>
    <row r="9" spans="1:2" x14ac:dyDescent="0.25">
      <c r="A9" s="1">
        <v>7</v>
      </c>
      <c r="B9">
        <v>321</v>
      </c>
    </row>
    <row r="10" spans="1:2" x14ac:dyDescent="0.25">
      <c r="A10" s="1">
        <v>8</v>
      </c>
      <c r="B10">
        <v>273</v>
      </c>
    </row>
    <row r="11" spans="1:2" x14ac:dyDescent="0.25">
      <c r="A11" s="1">
        <v>9</v>
      </c>
      <c r="B11">
        <v>295</v>
      </c>
    </row>
    <row r="12" spans="1:2" x14ac:dyDescent="0.25">
      <c r="A12" s="1">
        <v>10</v>
      </c>
      <c r="B12">
        <v>320</v>
      </c>
    </row>
    <row r="13" spans="1:2" x14ac:dyDescent="0.25">
      <c r="A13" s="1">
        <v>11</v>
      </c>
      <c r="B13">
        <v>273</v>
      </c>
    </row>
    <row r="14" spans="1:2" x14ac:dyDescent="0.25">
      <c r="A14" s="1">
        <v>12</v>
      </c>
      <c r="B14">
        <v>293</v>
      </c>
    </row>
    <row r="15" spans="1:2" x14ac:dyDescent="0.25">
      <c r="A15" s="1">
        <v>13</v>
      </c>
      <c r="B15">
        <v>324</v>
      </c>
    </row>
    <row r="16" spans="1:2" x14ac:dyDescent="0.25">
      <c r="A16" s="1">
        <v>14</v>
      </c>
      <c r="B16">
        <v>335</v>
      </c>
    </row>
    <row r="17" spans="1:2" x14ac:dyDescent="0.25">
      <c r="A17" s="1">
        <v>15</v>
      </c>
      <c r="B17">
        <v>294</v>
      </c>
    </row>
    <row r="18" spans="1:2" x14ac:dyDescent="0.25">
      <c r="A18" s="1">
        <v>16</v>
      </c>
      <c r="B18">
        <v>348</v>
      </c>
    </row>
    <row r="19" spans="1:2" x14ac:dyDescent="0.25">
      <c r="A19" s="1">
        <v>17</v>
      </c>
      <c r="B19">
        <v>343</v>
      </c>
    </row>
    <row r="20" spans="1:2" x14ac:dyDescent="0.25">
      <c r="A20" s="1">
        <v>18</v>
      </c>
      <c r="B20">
        <v>343</v>
      </c>
    </row>
    <row r="21" spans="1:2" x14ac:dyDescent="0.25">
      <c r="A21" s="1">
        <v>19</v>
      </c>
      <c r="B21">
        <v>354</v>
      </c>
    </row>
    <row r="22" spans="1:2" x14ac:dyDescent="0.25">
      <c r="A22" s="1">
        <v>20</v>
      </c>
      <c r="B22">
        <v>373</v>
      </c>
    </row>
    <row r="23" spans="1:2" x14ac:dyDescent="0.25">
      <c r="A23" s="1">
        <v>21</v>
      </c>
      <c r="B23">
        <v>398</v>
      </c>
    </row>
    <row r="24" spans="1:2" x14ac:dyDescent="0.25">
      <c r="A24" s="1">
        <v>22</v>
      </c>
      <c r="B24">
        <v>407</v>
      </c>
    </row>
    <row r="25" spans="1:2" x14ac:dyDescent="0.25">
      <c r="A25" s="1">
        <v>23</v>
      </c>
      <c r="B25">
        <v>447</v>
      </c>
    </row>
    <row r="26" spans="1:2" x14ac:dyDescent="0.25">
      <c r="A26" s="1">
        <v>24</v>
      </c>
      <c r="B26">
        <v>393</v>
      </c>
    </row>
    <row r="27" spans="1:2" x14ac:dyDescent="0.25">
      <c r="A27" s="1">
        <v>25</v>
      </c>
      <c r="B27">
        <v>397</v>
      </c>
    </row>
    <row r="28" spans="1:2" x14ac:dyDescent="0.25">
      <c r="A28" s="1">
        <v>26</v>
      </c>
      <c r="B28">
        <v>395</v>
      </c>
    </row>
    <row r="29" spans="1:2" x14ac:dyDescent="0.25">
      <c r="A29" s="1">
        <v>27</v>
      </c>
      <c r="B29">
        <v>396</v>
      </c>
    </row>
    <row r="30" spans="1:2" x14ac:dyDescent="0.25">
      <c r="A30" s="1">
        <v>28</v>
      </c>
      <c r="B30">
        <v>343</v>
      </c>
    </row>
    <row r="31" spans="1:2" x14ac:dyDescent="0.25">
      <c r="A31" s="1">
        <v>29</v>
      </c>
      <c r="B31">
        <v>395</v>
      </c>
    </row>
    <row r="32" spans="1:2" x14ac:dyDescent="0.25">
      <c r="A32" s="1">
        <v>30</v>
      </c>
      <c r="B32">
        <v>373</v>
      </c>
    </row>
    <row r="33" spans="1:2" x14ac:dyDescent="0.25">
      <c r="A33" s="1">
        <v>31</v>
      </c>
      <c r="B33">
        <v>391</v>
      </c>
    </row>
    <row r="34" spans="1:2" x14ac:dyDescent="0.25">
      <c r="A34" s="1">
        <v>32</v>
      </c>
      <c r="B34">
        <v>392</v>
      </c>
    </row>
    <row r="35" spans="1:2" x14ac:dyDescent="0.25">
      <c r="A35" s="1">
        <v>33</v>
      </c>
      <c r="B35">
        <v>396</v>
      </c>
    </row>
    <row r="36" spans="1:2" x14ac:dyDescent="0.25">
      <c r="A36" s="1">
        <v>34</v>
      </c>
      <c r="B36">
        <v>384</v>
      </c>
    </row>
    <row r="37" spans="1:2" x14ac:dyDescent="0.25">
      <c r="A37" s="1">
        <v>35</v>
      </c>
      <c r="B37">
        <v>353</v>
      </c>
    </row>
    <row r="38" spans="1:2" x14ac:dyDescent="0.25">
      <c r="A38" s="1">
        <v>36</v>
      </c>
      <c r="B38">
        <v>368</v>
      </c>
    </row>
    <row r="39" spans="1:2" x14ac:dyDescent="0.25">
      <c r="A39" s="1">
        <v>37</v>
      </c>
      <c r="B39">
        <v>381</v>
      </c>
    </row>
    <row r="40" spans="1:2" x14ac:dyDescent="0.25">
      <c r="A40" s="1">
        <v>38</v>
      </c>
      <c r="B40">
        <v>383</v>
      </c>
    </row>
    <row r="41" spans="1:2" x14ac:dyDescent="0.25">
      <c r="A41" s="1">
        <v>39</v>
      </c>
      <c r="B41">
        <v>414</v>
      </c>
    </row>
    <row r="42" spans="1:2" x14ac:dyDescent="0.25">
      <c r="A42" s="1">
        <v>40</v>
      </c>
      <c r="B42">
        <v>408</v>
      </c>
    </row>
    <row r="43" spans="1:2" x14ac:dyDescent="0.25">
      <c r="A43" s="1">
        <v>41</v>
      </c>
      <c r="B43">
        <v>457</v>
      </c>
    </row>
    <row r="44" spans="1:2" x14ac:dyDescent="0.25">
      <c r="A44" s="1">
        <v>42</v>
      </c>
      <c r="B44">
        <v>460</v>
      </c>
    </row>
    <row r="45" spans="1:2" x14ac:dyDescent="0.25">
      <c r="A45" s="1">
        <v>43</v>
      </c>
      <c r="B45">
        <v>486</v>
      </c>
    </row>
    <row r="46" spans="1:2" x14ac:dyDescent="0.25">
      <c r="A46" s="1">
        <v>44</v>
      </c>
      <c r="B46">
        <v>521</v>
      </c>
    </row>
    <row r="47" spans="1:2" x14ac:dyDescent="0.25">
      <c r="A47" s="1">
        <v>45</v>
      </c>
      <c r="B47">
        <v>501</v>
      </c>
    </row>
    <row r="48" spans="1:2" x14ac:dyDescent="0.25">
      <c r="A48" s="1">
        <v>46</v>
      </c>
      <c r="B48">
        <v>521</v>
      </c>
    </row>
    <row r="49" spans="1:2" x14ac:dyDescent="0.25">
      <c r="A49" s="1">
        <v>47</v>
      </c>
      <c r="B49">
        <v>533</v>
      </c>
    </row>
    <row r="50" spans="1:2" x14ac:dyDescent="0.25">
      <c r="A50" s="1">
        <v>48</v>
      </c>
      <c r="B50">
        <v>502</v>
      </c>
    </row>
    <row r="51" spans="1:2" x14ac:dyDescent="0.25">
      <c r="A51" s="1">
        <v>49</v>
      </c>
      <c r="B51">
        <v>488</v>
      </c>
    </row>
    <row r="52" spans="1:2" x14ac:dyDescent="0.25">
      <c r="A52" s="1">
        <v>50</v>
      </c>
      <c r="B52">
        <v>506</v>
      </c>
    </row>
    <row r="53" spans="1:2" x14ac:dyDescent="0.25">
      <c r="A53" s="1">
        <v>51</v>
      </c>
      <c r="B53">
        <v>510</v>
      </c>
    </row>
    <row r="54" spans="1:2" x14ac:dyDescent="0.25">
      <c r="A54" s="1">
        <v>52</v>
      </c>
      <c r="B54">
        <v>493</v>
      </c>
    </row>
    <row r="55" spans="1:2" x14ac:dyDescent="0.25">
      <c r="A55" s="1">
        <v>53</v>
      </c>
      <c r="B55">
        <v>477</v>
      </c>
    </row>
    <row r="56" spans="1:2" x14ac:dyDescent="0.25">
      <c r="A56" s="1">
        <v>54</v>
      </c>
      <c r="B56">
        <v>473</v>
      </c>
    </row>
    <row r="57" spans="1:2" x14ac:dyDescent="0.25">
      <c r="A57" s="1">
        <v>55</v>
      </c>
      <c r="B57">
        <v>463</v>
      </c>
    </row>
    <row r="58" spans="1:2" x14ac:dyDescent="0.25">
      <c r="A58" s="1">
        <v>56</v>
      </c>
      <c r="B58">
        <v>452</v>
      </c>
    </row>
    <row r="59" spans="1:2" x14ac:dyDescent="0.25">
      <c r="A59" s="1">
        <v>57</v>
      </c>
      <c r="B59">
        <v>422</v>
      </c>
    </row>
    <row r="60" spans="1:2" x14ac:dyDescent="0.25">
      <c r="A60" s="1">
        <v>58</v>
      </c>
      <c r="B60">
        <v>366</v>
      </c>
    </row>
    <row r="61" spans="1:2" x14ac:dyDescent="0.25">
      <c r="A61" s="1">
        <v>59</v>
      </c>
      <c r="B61">
        <v>356</v>
      </c>
    </row>
    <row r="62" spans="1:2" x14ac:dyDescent="0.25">
      <c r="A62" s="1">
        <v>60</v>
      </c>
      <c r="B62">
        <v>387</v>
      </c>
    </row>
    <row r="63" spans="1:2" x14ac:dyDescent="0.25">
      <c r="A63" s="1">
        <v>61</v>
      </c>
      <c r="B63">
        <v>401</v>
      </c>
    </row>
    <row r="64" spans="1:2" x14ac:dyDescent="0.25">
      <c r="A64" s="1">
        <v>62</v>
      </c>
      <c r="B64">
        <v>372</v>
      </c>
    </row>
    <row r="65" spans="1:2" x14ac:dyDescent="0.25">
      <c r="A65" s="1">
        <v>63</v>
      </c>
      <c r="B65">
        <v>378</v>
      </c>
    </row>
    <row r="66" spans="1:2" x14ac:dyDescent="0.25">
      <c r="A66" s="1">
        <v>64</v>
      </c>
      <c r="B66">
        <v>406</v>
      </c>
    </row>
    <row r="67" spans="1:2" x14ac:dyDescent="0.25">
      <c r="A67" s="1">
        <v>65</v>
      </c>
      <c r="B67">
        <v>405</v>
      </c>
    </row>
    <row r="68" spans="1:2" x14ac:dyDescent="0.25">
      <c r="A68" s="1">
        <v>66</v>
      </c>
      <c r="B68">
        <v>382</v>
      </c>
    </row>
    <row r="69" spans="1:2" x14ac:dyDescent="0.25">
      <c r="A69" s="1">
        <v>67</v>
      </c>
      <c r="B69">
        <v>468</v>
      </c>
    </row>
    <row r="70" spans="1:2" x14ac:dyDescent="0.25">
      <c r="A70" s="1">
        <v>68</v>
      </c>
      <c r="B70">
        <v>306</v>
      </c>
    </row>
    <row r="71" spans="1:2" x14ac:dyDescent="0.25">
      <c r="A71" s="1">
        <v>69</v>
      </c>
      <c r="B71">
        <v>291</v>
      </c>
    </row>
    <row r="72" spans="1:2" x14ac:dyDescent="0.25">
      <c r="A72" s="1">
        <v>70</v>
      </c>
      <c r="B72">
        <v>296</v>
      </c>
    </row>
    <row r="73" spans="1:2" x14ac:dyDescent="0.25">
      <c r="A73" s="1">
        <v>71</v>
      </c>
      <c r="B73">
        <v>233</v>
      </c>
    </row>
    <row r="74" spans="1:2" x14ac:dyDescent="0.25">
      <c r="A74" s="1">
        <v>72</v>
      </c>
      <c r="B74">
        <v>215</v>
      </c>
    </row>
    <row r="75" spans="1:2" x14ac:dyDescent="0.25">
      <c r="A75" s="1">
        <v>73</v>
      </c>
      <c r="B75">
        <v>246</v>
      </c>
    </row>
    <row r="76" spans="1:2" x14ac:dyDescent="0.25">
      <c r="A76" s="1">
        <v>74</v>
      </c>
      <c r="B76">
        <v>256</v>
      </c>
    </row>
    <row r="77" spans="1:2" x14ac:dyDescent="0.25">
      <c r="A77" s="1">
        <v>75</v>
      </c>
      <c r="B77">
        <v>264</v>
      </c>
    </row>
    <row r="78" spans="1:2" x14ac:dyDescent="0.25">
      <c r="A78" s="1">
        <v>76</v>
      </c>
      <c r="B78">
        <v>239</v>
      </c>
    </row>
    <row r="79" spans="1:2" x14ac:dyDescent="0.25">
      <c r="A79" s="1">
        <v>77</v>
      </c>
      <c r="B79">
        <v>243</v>
      </c>
    </row>
    <row r="80" spans="1:2" x14ac:dyDescent="0.25">
      <c r="A80" s="1">
        <v>78</v>
      </c>
      <c r="B80">
        <v>215</v>
      </c>
    </row>
    <row r="81" spans="1:2" x14ac:dyDescent="0.25">
      <c r="A81" s="1">
        <v>79</v>
      </c>
      <c r="B81">
        <v>210</v>
      </c>
    </row>
    <row r="82" spans="1:2" x14ac:dyDescent="0.25">
      <c r="A82" s="1">
        <v>80</v>
      </c>
      <c r="B82">
        <v>213</v>
      </c>
    </row>
    <row r="83" spans="1:2" x14ac:dyDescent="0.25">
      <c r="A83" s="1">
        <v>81</v>
      </c>
      <c r="B83">
        <v>194</v>
      </c>
    </row>
    <row r="84" spans="1:2" x14ac:dyDescent="0.25">
      <c r="A84" s="1">
        <v>82</v>
      </c>
      <c r="B84">
        <v>182</v>
      </c>
    </row>
    <row r="85" spans="1:2" x14ac:dyDescent="0.25">
      <c r="A85" s="1">
        <v>83</v>
      </c>
      <c r="B85">
        <v>188</v>
      </c>
    </row>
    <row r="86" spans="1:2" x14ac:dyDescent="0.25">
      <c r="A86" s="1">
        <v>84</v>
      </c>
      <c r="B86">
        <v>162</v>
      </c>
    </row>
    <row r="87" spans="1:2" x14ac:dyDescent="0.25">
      <c r="A87" s="1">
        <v>85</v>
      </c>
      <c r="B87">
        <v>164</v>
      </c>
    </row>
    <row r="88" spans="1:2" x14ac:dyDescent="0.25">
      <c r="A88" s="1">
        <v>86</v>
      </c>
      <c r="B88">
        <v>134</v>
      </c>
    </row>
    <row r="89" spans="1:2" x14ac:dyDescent="0.25">
      <c r="A89" s="1">
        <v>87</v>
      </c>
      <c r="B89">
        <v>156</v>
      </c>
    </row>
    <row r="90" spans="1:2" x14ac:dyDescent="0.25">
      <c r="A90" s="1">
        <v>88</v>
      </c>
      <c r="B90">
        <v>113</v>
      </c>
    </row>
    <row r="91" spans="1:2" x14ac:dyDescent="0.25">
      <c r="A91" s="1">
        <v>89</v>
      </c>
      <c r="B91">
        <v>105</v>
      </c>
    </row>
    <row r="92" spans="1:2" x14ac:dyDescent="0.25">
      <c r="A92" s="1">
        <v>90</v>
      </c>
      <c r="B92">
        <v>87</v>
      </c>
    </row>
    <row r="93" spans="1:2" x14ac:dyDescent="0.25">
      <c r="A93" s="1">
        <v>91</v>
      </c>
      <c r="B93">
        <v>60</v>
      </c>
    </row>
    <row r="94" spans="1:2" x14ac:dyDescent="0.25">
      <c r="A94" s="1">
        <v>92</v>
      </c>
      <c r="B94">
        <v>71</v>
      </c>
    </row>
    <row r="95" spans="1:2" x14ac:dyDescent="0.25">
      <c r="A95" s="1">
        <v>93</v>
      </c>
      <c r="B95">
        <v>69</v>
      </c>
    </row>
    <row r="96" spans="1:2" x14ac:dyDescent="0.25">
      <c r="A96" s="1">
        <v>94</v>
      </c>
      <c r="B96">
        <v>47</v>
      </c>
    </row>
    <row r="97" spans="1:2" x14ac:dyDescent="0.25">
      <c r="A97" s="1" t="s">
        <v>56</v>
      </c>
      <c r="B97">
        <v>92</v>
      </c>
    </row>
    <row r="98" spans="1:2" x14ac:dyDescent="0.25">
      <c r="A98" s="1" t="s">
        <v>82</v>
      </c>
      <c r="B98">
        <f>SUM(B2:B97)</f>
        <v>31717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4.42578125" style="1" bestFit="1" customWidth="1"/>
    <col min="2" max="2" width="16.28515625" bestFit="1" customWidth="1"/>
  </cols>
  <sheetData>
    <row r="1" spans="1:2" x14ac:dyDescent="0.25">
      <c r="A1" s="1" t="s">
        <v>67</v>
      </c>
      <c r="B1" s="1" t="s">
        <v>66</v>
      </c>
    </row>
    <row r="2" spans="1:2" x14ac:dyDescent="0.25">
      <c r="A2" s="1" t="s">
        <v>55</v>
      </c>
      <c r="B2">
        <v>331</v>
      </c>
    </row>
    <row r="3" spans="1:2" x14ac:dyDescent="0.25">
      <c r="A3" s="1">
        <v>1</v>
      </c>
      <c r="B3">
        <v>323</v>
      </c>
    </row>
    <row r="4" spans="1:2" x14ac:dyDescent="0.25">
      <c r="A4" s="1">
        <v>2</v>
      </c>
      <c r="B4">
        <v>359</v>
      </c>
    </row>
    <row r="5" spans="1:2" x14ac:dyDescent="0.25">
      <c r="A5" s="1">
        <v>3</v>
      </c>
      <c r="B5">
        <v>302</v>
      </c>
    </row>
    <row r="6" spans="1:2" x14ac:dyDescent="0.25">
      <c r="A6" s="1">
        <v>4</v>
      </c>
      <c r="B6">
        <v>352</v>
      </c>
    </row>
    <row r="7" spans="1:2" x14ac:dyDescent="0.25">
      <c r="A7" s="1">
        <v>5</v>
      </c>
      <c r="B7">
        <v>345</v>
      </c>
    </row>
    <row r="8" spans="1:2" x14ac:dyDescent="0.25">
      <c r="A8" s="1">
        <v>6</v>
      </c>
      <c r="B8">
        <v>337</v>
      </c>
    </row>
    <row r="9" spans="1:2" x14ac:dyDescent="0.25">
      <c r="A9" s="1">
        <v>7</v>
      </c>
      <c r="B9">
        <v>334</v>
      </c>
    </row>
    <row r="10" spans="1:2" x14ac:dyDescent="0.25">
      <c r="A10" s="1">
        <v>8</v>
      </c>
      <c r="B10">
        <v>335</v>
      </c>
    </row>
    <row r="11" spans="1:2" x14ac:dyDescent="0.25">
      <c r="A11" s="1">
        <v>9</v>
      </c>
      <c r="B11">
        <v>303</v>
      </c>
    </row>
    <row r="12" spans="1:2" x14ac:dyDescent="0.25">
      <c r="A12" s="1">
        <v>10</v>
      </c>
      <c r="B12">
        <v>325</v>
      </c>
    </row>
    <row r="13" spans="1:2" x14ac:dyDescent="0.25">
      <c r="A13" s="1">
        <v>11</v>
      </c>
      <c r="B13">
        <v>289</v>
      </c>
    </row>
    <row r="14" spans="1:2" x14ac:dyDescent="0.25">
      <c r="A14" s="1">
        <v>12</v>
      </c>
      <c r="B14">
        <v>303</v>
      </c>
    </row>
    <row r="15" spans="1:2" x14ac:dyDescent="0.25">
      <c r="A15" s="1">
        <v>13</v>
      </c>
      <c r="B15">
        <v>327</v>
      </c>
    </row>
    <row r="16" spans="1:2" x14ac:dyDescent="0.25">
      <c r="A16" s="1">
        <v>14</v>
      </c>
      <c r="B16">
        <v>342</v>
      </c>
    </row>
    <row r="17" spans="1:2" x14ac:dyDescent="0.25">
      <c r="A17" s="1">
        <v>15</v>
      </c>
      <c r="B17">
        <v>368</v>
      </c>
    </row>
    <row r="18" spans="1:2" x14ac:dyDescent="0.25">
      <c r="A18" s="1">
        <v>16</v>
      </c>
      <c r="B18">
        <v>329</v>
      </c>
    </row>
    <row r="19" spans="1:2" x14ac:dyDescent="0.25">
      <c r="A19" s="1">
        <v>17</v>
      </c>
      <c r="B19">
        <v>350</v>
      </c>
    </row>
    <row r="20" spans="1:2" x14ac:dyDescent="0.25">
      <c r="A20" s="1">
        <v>18</v>
      </c>
      <c r="B20">
        <v>343</v>
      </c>
    </row>
    <row r="21" spans="1:2" x14ac:dyDescent="0.25">
      <c r="A21" s="1">
        <v>19</v>
      </c>
      <c r="B21">
        <v>382</v>
      </c>
    </row>
    <row r="22" spans="1:2" x14ac:dyDescent="0.25">
      <c r="A22" s="1">
        <v>20</v>
      </c>
      <c r="B22">
        <v>412</v>
      </c>
    </row>
    <row r="23" spans="1:2" x14ac:dyDescent="0.25">
      <c r="A23" s="1">
        <v>21</v>
      </c>
      <c r="B23">
        <v>396</v>
      </c>
    </row>
    <row r="24" spans="1:2" x14ac:dyDescent="0.25">
      <c r="A24" s="1">
        <v>22</v>
      </c>
      <c r="B24">
        <v>450</v>
      </c>
    </row>
    <row r="25" spans="1:2" x14ac:dyDescent="0.25">
      <c r="A25" s="1">
        <v>23</v>
      </c>
      <c r="B25">
        <v>412</v>
      </c>
    </row>
    <row r="26" spans="1:2" x14ac:dyDescent="0.25">
      <c r="A26" s="1">
        <v>24</v>
      </c>
      <c r="B26">
        <v>415</v>
      </c>
    </row>
    <row r="27" spans="1:2" x14ac:dyDescent="0.25">
      <c r="A27" s="1">
        <v>25</v>
      </c>
      <c r="B27">
        <v>392</v>
      </c>
    </row>
    <row r="28" spans="1:2" x14ac:dyDescent="0.25">
      <c r="A28" s="1">
        <v>26</v>
      </c>
      <c r="B28">
        <v>403</v>
      </c>
    </row>
    <row r="29" spans="1:2" x14ac:dyDescent="0.25">
      <c r="A29" s="1">
        <v>27</v>
      </c>
      <c r="B29">
        <v>417</v>
      </c>
    </row>
    <row r="30" spans="1:2" x14ac:dyDescent="0.25">
      <c r="A30" s="1">
        <v>28</v>
      </c>
      <c r="B30">
        <v>366</v>
      </c>
    </row>
    <row r="31" spans="1:2" x14ac:dyDescent="0.25">
      <c r="A31" s="1">
        <v>29</v>
      </c>
      <c r="B31">
        <v>444</v>
      </c>
    </row>
    <row r="32" spans="1:2" x14ac:dyDescent="0.25">
      <c r="A32" s="1">
        <v>30</v>
      </c>
      <c r="B32">
        <v>372</v>
      </c>
    </row>
    <row r="33" spans="1:2" x14ac:dyDescent="0.25">
      <c r="A33" s="1">
        <v>31</v>
      </c>
      <c r="B33">
        <v>419</v>
      </c>
    </row>
    <row r="34" spans="1:2" x14ac:dyDescent="0.25">
      <c r="A34" s="1">
        <v>32</v>
      </c>
      <c r="B34">
        <v>439</v>
      </c>
    </row>
    <row r="35" spans="1:2" x14ac:dyDescent="0.25">
      <c r="A35" s="1">
        <v>33</v>
      </c>
      <c r="B35">
        <v>396</v>
      </c>
    </row>
    <row r="36" spans="1:2" x14ac:dyDescent="0.25">
      <c r="A36" s="1">
        <v>34</v>
      </c>
      <c r="B36">
        <v>391</v>
      </c>
    </row>
    <row r="37" spans="1:2" x14ac:dyDescent="0.25">
      <c r="A37" s="1">
        <v>35</v>
      </c>
      <c r="B37">
        <v>392</v>
      </c>
    </row>
    <row r="38" spans="1:2" x14ac:dyDescent="0.25">
      <c r="A38" s="1">
        <v>36</v>
      </c>
      <c r="B38">
        <v>358</v>
      </c>
    </row>
    <row r="39" spans="1:2" x14ac:dyDescent="0.25">
      <c r="A39" s="1">
        <v>37</v>
      </c>
      <c r="B39">
        <v>347</v>
      </c>
    </row>
    <row r="40" spans="1:2" x14ac:dyDescent="0.25">
      <c r="A40" s="1">
        <v>38</v>
      </c>
      <c r="B40">
        <v>359</v>
      </c>
    </row>
    <row r="41" spans="1:2" x14ac:dyDescent="0.25">
      <c r="A41" s="1">
        <v>39</v>
      </c>
      <c r="B41">
        <v>402</v>
      </c>
    </row>
    <row r="42" spans="1:2" x14ac:dyDescent="0.25">
      <c r="A42" s="1">
        <v>40</v>
      </c>
      <c r="B42">
        <v>408</v>
      </c>
    </row>
    <row r="43" spans="1:2" x14ac:dyDescent="0.25">
      <c r="A43" s="1">
        <v>41</v>
      </c>
      <c r="B43">
        <v>446</v>
      </c>
    </row>
    <row r="44" spans="1:2" x14ac:dyDescent="0.25">
      <c r="A44" s="1">
        <v>42</v>
      </c>
      <c r="B44">
        <v>445</v>
      </c>
    </row>
    <row r="45" spans="1:2" x14ac:dyDescent="0.25">
      <c r="A45" s="1">
        <v>43</v>
      </c>
      <c r="B45">
        <v>496</v>
      </c>
    </row>
    <row r="46" spans="1:2" x14ac:dyDescent="0.25">
      <c r="A46" s="1">
        <v>44</v>
      </c>
      <c r="B46">
        <v>515</v>
      </c>
    </row>
    <row r="47" spans="1:2" x14ac:dyDescent="0.25">
      <c r="A47" s="1">
        <v>45</v>
      </c>
      <c r="B47">
        <v>487</v>
      </c>
    </row>
    <row r="48" spans="1:2" x14ac:dyDescent="0.25">
      <c r="A48" s="1">
        <v>46</v>
      </c>
      <c r="B48">
        <v>437</v>
      </c>
    </row>
    <row r="49" spans="1:2" x14ac:dyDescent="0.25">
      <c r="A49" s="1">
        <v>47</v>
      </c>
      <c r="B49">
        <v>489</v>
      </c>
    </row>
    <row r="50" spans="1:2" x14ac:dyDescent="0.25">
      <c r="A50" s="1">
        <v>48</v>
      </c>
      <c r="B50">
        <v>507</v>
      </c>
    </row>
    <row r="51" spans="1:2" x14ac:dyDescent="0.25">
      <c r="A51" s="1">
        <v>49</v>
      </c>
      <c r="B51">
        <v>498</v>
      </c>
    </row>
    <row r="52" spans="1:2" x14ac:dyDescent="0.25">
      <c r="A52" s="1">
        <v>50</v>
      </c>
      <c r="B52">
        <v>513</v>
      </c>
    </row>
    <row r="53" spans="1:2" x14ac:dyDescent="0.25">
      <c r="A53" s="1">
        <v>51</v>
      </c>
      <c r="B53">
        <v>513</v>
      </c>
    </row>
    <row r="54" spans="1:2" x14ac:dyDescent="0.25">
      <c r="A54" s="1">
        <v>52</v>
      </c>
      <c r="B54">
        <v>476</v>
      </c>
    </row>
    <row r="55" spans="1:2" x14ac:dyDescent="0.25">
      <c r="A55" s="1">
        <v>53</v>
      </c>
      <c r="B55">
        <v>443</v>
      </c>
    </row>
    <row r="56" spans="1:2" x14ac:dyDescent="0.25">
      <c r="A56" s="1">
        <v>54</v>
      </c>
      <c r="B56">
        <v>445</v>
      </c>
    </row>
    <row r="57" spans="1:2" x14ac:dyDescent="0.25">
      <c r="A57" s="1">
        <v>55</v>
      </c>
      <c r="B57">
        <v>474</v>
      </c>
    </row>
    <row r="58" spans="1:2" x14ac:dyDescent="0.25">
      <c r="A58" s="1">
        <v>56</v>
      </c>
      <c r="B58">
        <v>414</v>
      </c>
    </row>
    <row r="59" spans="1:2" x14ac:dyDescent="0.25">
      <c r="A59" s="1">
        <v>57</v>
      </c>
      <c r="B59">
        <v>426</v>
      </c>
    </row>
    <row r="60" spans="1:2" x14ac:dyDescent="0.25">
      <c r="A60" s="1">
        <v>58</v>
      </c>
      <c r="B60">
        <v>418</v>
      </c>
    </row>
    <row r="61" spans="1:2" x14ac:dyDescent="0.25">
      <c r="A61" s="1">
        <v>59</v>
      </c>
      <c r="B61">
        <v>422</v>
      </c>
    </row>
    <row r="62" spans="1:2" x14ac:dyDescent="0.25">
      <c r="A62" s="1">
        <v>60</v>
      </c>
      <c r="B62">
        <v>376</v>
      </c>
    </row>
    <row r="63" spans="1:2" x14ac:dyDescent="0.25">
      <c r="A63" s="1">
        <v>61</v>
      </c>
      <c r="B63">
        <v>373</v>
      </c>
    </row>
    <row r="64" spans="1:2" x14ac:dyDescent="0.25">
      <c r="A64" s="1">
        <v>62</v>
      </c>
      <c r="B64">
        <v>381</v>
      </c>
    </row>
    <row r="65" spans="1:2" x14ac:dyDescent="0.25">
      <c r="A65" s="1">
        <v>63</v>
      </c>
      <c r="B65">
        <v>361</v>
      </c>
    </row>
    <row r="66" spans="1:2" x14ac:dyDescent="0.25">
      <c r="A66" s="1">
        <v>64</v>
      </c>
      <c r="B66">
        <v>392</v>
      </c>
    </row>
    <row r="67" spans="1:2" x14ac:dyDescent="0.25">
      <c r="A67" s="1">
        <v>65</v>
      </c>
      <c r="B67">
        <v>353</v>
      </c>
    </row>
    <row r="68" spans="1:2" x14ac:dyDescent="0.25">
      <c r="A68" s="1">
        <v>66</v>
      </c>
      <c r="B68">
        <v>380</v>
      </c>
    </row>
    <row r="69" spans="1:2" x14ac:dyDescent="0.25">
      <c r="A69" s="1">
        <v>67</v>
      </c>
      <c r="B69">
        <v>482</v>
      </c>
    </row>
    <row r="70" spans="1:2" x14ac:dyDescent="0.25">
      <c r="A70" s="1">
        <v>68</v>
      </c>
      <c r="B70">
        <v>274</v>
      </c>
    </row>
    <row r="71" spans="1:2" x14ac:dyDescent="0.25">
      <c r="A71" s="1">
        <v>69</v>
      </c>
      <c r="B71">
        <v>298</v>
      </c>
    </row>
    <row r="72" spans="1:2" x14ac:dyDescent="0.25">
      <c r="A72" s="1">
        <v>70</v>
      </c>
      <c r="B72">
        <v>279</v>
      </c>
    </row>
    <row r="73" spans="1:2" x14ac:dyDescent="0.25">
      <c r="A73" s="1">
        <v>71</v>
      </c>
      <c r="B73">
        <v>215</v>
      </c>
    </row>
    <row r="74" spans="1:2" x14ac:dyDescent="0.25">
      <c r="A74" s="1">
        <v>72</v>
      </c>
      <c r="B74">
        <v>235</v>
      </c>
    </row>
    <row r="75" spans="1:2" x14ac:dyDescent="0.25">
      <c r="A75" s="1">
        <v>73</v>
      </c>
      <c r="B75">
        <v>228</v>
      </c>
    </row>
    <row r="76" spans="1:2" x14ac:dyDescent="0.25">
      <c r="A76" s="1">
        <v>74</v>
      </c>
      <c r="B76">
        <v>213</v>
      </c>
    </row>
    <row r="77" spans="1:2" x14ac:dyDescent="0.25">
      <c r="A77" s="1">
        <v>75</v>
      </c>
      <c r="B77">
        <v>248</v>
      </c>
    </row>
    <row r="78" spans="1:2" x14ac:dyDescent="0.25">
      <c r="A78" s="1">
        <v>76</v>
      </c>
      <c r="B78">
        <v>229</v>
      </c>
    </row>
    <row r="79" spans="1:2" x14ac:dyDescent="0.25">
      <c r="A79" s="1">
        <v>77</v>
      </c>
      <c r="B79">
        <v>215</v>
      </c>
    </row>
    <row r="80" spans="1:2" x14ac:dyDescent="0.25">
      <c r="A80" s="1">
        <v>78</v>
      </c>
      <c r="B80">
        <v>179</v>
      </c>
    </row>
    <row r="81" spans="1:2" x14ac:dyDescent="0.25">
      <c r="A81" s="1">
        <v>79</v>
      </c>
      <c r="B81">
        <v>169</v>
      </c>
    </row>
    <row r="82" spans="1:2" x14ac:dyDescent="0.25">
      <c r="A82" s="1">
        <v>80</v>
      </c>
      <c r="B82">
        <v>152</v>
      </c>
    </row>
    <row r="83" spans="1:2" x14ac:dyDescent="0.25">
      <c r="A83" s="1">
        <v>81</v>
      </c>
      <c r="B83">
        <v>142</v>
      </c>
    </row>
    <row r="84" spans="1:2" x14ac:dyDescent="0.25">
      <c r="A84" s="1">
        <v>82</v>
      </c>
      <c r="B84">
        <v>118</v>
      </c>
    </row>
    <row r="85" spans="1:2" x14ac:dyDescent="0.25">
      <c r="A85" s="1">
        <v>83</v>
      </c>
      <c r="B85">
        <v>130</v>
      </c>
    </row>
    <row r="86" spans="1:2" x14ac:dyDescent="0.25">
      <c r="A86" s="1">
        <v>84</v>
      </c>
      <c r="B86">
        <v>117</v>
      </c>
    </row>
    <row r="87" spans="1:2" x14ac:dyDescent="0.25">
      <c r="A87" s="1">
        <v>85</v>
      </c>
      <c r="B87">
        <v>89</v>
      </c>
    </row>
    <row r="88" spans="1:2" x14ac:dyDescent="0.25">
      <c r="A88" s="1">
        <v>86</v>
      </c>
      <c r="B88">
        <v>74</v>
      </c>
    </row>
    <row r="89" spans="1:2" x14ac:dyDescent="0.25">
      <c r="A89" s="1">
        <v>87</v>
      </c>
      <c r="B89">
        <v>75</v>
      </c>
    </row>
    <row r="90" spans="1:2" x14ac:dyDescent="0.25">
      <c r="A90" s="1">
        <v>88</v>
      </c>
      <c r="B90">
        <v>66</v>
      </c>
    </row>
    <row r="91" spans="1:2" x14ac:dyDescent="0.25">
      <c r="A91" s="1">
        <v>89</v>
      </c>
      <c r="B91">
        <v>50</v>
      </c>
    </row>
    <row r="92" spans="1:2" x14ac:dyDescent="0.25">
      <c r="A92" s="1">
        <v>90</v>
      </c>
      <c r="B92">
        <v>47</v>
      </c>
    </row>
    <row r="93" spans="1:2" x14ac:dyDescent="0.25">
      <c r="A93" s="1">
        <v>91</v>
      </c>
      <c r="B93">
        <v>33</v>
      </c>
    </row>
    <row r="94" spans="1:2" x14ac:dyDescent="0.25">
      <c r="A94" s="1">
        <v>92</v>
      </c>
      <c r="B94">
        <v>24</v>
      </c>
    </row>
    <row r="95" spans="1:2" x14ac:dyDescent="0.25">
      <c r="A95" s="1">
        <v>93</v>
      </c>
      <c r="B95">
        <v>25</v>
      </c>
    </row>
    <row r="96" spans="1:2" x14ac:dyDescent="0.25">
      <c r="A96" s="1">
        <v>94</v>
      </c>
      <c r="B96">
        <v>17</v>
      </c>
    </row>
    <row r="97" spans="1:2" x14ac:dyDescent="0.25">
      <c r="A97" s="1" t="s">
        <v>56</v>
      </c>
      <c r="B97">
        <v>22</v>
      </c>
    </row>
    <row r="98" spans="1:2" x14ac:dyDescent="0.25">
      <c r="A98" s="1" t="s">
        <v>82</v>
      </c>
      <c r="B98">
        <f>SUM(B2:B97)</f>
        <v>30994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23.7109375" style="1" bestFit="1" customWidth="1"/>
    <col min="2" max="2" width="30.85546875" style="1" bestFit="1" customWidth="1"/>
    <col min="3" max="3" width="14.28515625" bestFit="1" customWidth="1"/>
  </cols>
  <sheetData>
    <row r="1" spans="1:3" s="1" customFormat="1" x14ac:dyDescent="0.25">
      <c r="A1" s="1" t="s">
        <v>64</v>
      </c>
      <c r="B1" s="1" t="s">
        <v>65</v>
      </c>
      <c r="C1" s="1" t="s">
        <v>68</v>
      </c>
    </row>
    <row r="2" spans="1:3" x14ac:dyDescent="0.25">
      <c r="A2" s="1" t="s">
        <v>60</v>
      </c>
      <c r="B2" s="1" t="s">
        <v>62</v>
      </c>
      <c r="C2">
        <v>31181</v>
      </c>
    </row>
    <row r="3" spans="1:3" x14ac:dyDescent="0.25">
      <c r="A3" s="1" t="s">
        <v>60</v>
      </c>
      <c r="B3" s="1" t="s">
        <v>23</v>
      </c>
      <c r="C3">
        <v>279</v>
      </c>
    </row>
    <row r="4" spans="1:3" x14ac:dyDescent="0.25">
      <c r="A4" s="1" t="s">
        <v>60</v>
      </c>
      <c r="B4" s="1" t="s">
        <v>1</v>
      </c>
      <c r="C4">
        <v>65</v>
      </c>
    </row>
    <row r="5" spans="1:3" x14ac:dyDescent="0.25">
      <c r="A5" s="1" t="s">
        <v>60</v>
      </c>
      <c r="B5" s="1" t="s">
        <v>43</v>
      </c>
      <c r="C5">
        <v>20</v>
      </c>
    </row>
    <row r="6" spans="1:3" x14ac:dyDescent="0.25">
      <c r="A6" s="1" t="s">
        <v>60</v>
      </c>
      <c r="B6" s="1" t="s">
        <v>21</v>
      </c>
      <c r="C6">
        <v>19</v>
      </c>
    </row>
    <row r="7" spans="1:3" x14ac:dyDescent="0.25">
      <c r="A7" s="1" t="s">
        <v>57</v>
      </c>
      <c r="B7" s="1" t="s">
        <v>13</v>
      </c>
      <c r="C7">
        <v>7023</v>
      </c>
    </row>
    <row r="8" spans="1:3" x14ac:dyDescent="0.25">
      <c r="A8" s="1" t="s">
        <v>57</v>
      </c>
      <c r="B8" s="1" t="s">
        <v>61</v>
      </c>
      <c r="C8">
        <v>5720</v>
      </c>
    </row>
    <row r="9" spans="1:3" x14ac:dyDescent="0.25">
      <c r="A9" s="1" t="s">
        <v>57</v>
      </c>
      <c r="B9" s="1" t="s">
        <v>41</v>
      </c>
      <c r="C9">
        <v>1177</v>
      </c>
    </row>
    <row r="10" spans="1:3" x14ac:dyDescent="0.25">
      <c r="A10" s="1" t="s">
        <v>57</v>
      </c>
      <c r="B10" s="1" t="s">
        <v>25</v>
      </c>
      <c r="C10">
        <v>1002</v>
      </c>
    </row>
    <row r="11" spans="1:3" x14ac:dyDescent="0.25">
      <c r="A11" s="1" t="s">
        <v>57</v>
      </c>
      <c r="B11" s="1" t="s">
        <v>44</v>
      </c>
      <c r="C11">
        <v>706</v>
      </c>
    </row>
    <row r="12" spans="1:3" x14ac:dyDescent="0.25">
      <c r="A12" s="1" t="s">
        <v>57</v>
      </c>
      <c r="B12" s="1" t="s">
        <v>20</v>
      </c>
      <c r="C12">
        <v>329</v>
      </c>
    </row>
    <row r="13" spans="1:3" x14ac:dyDescent="0.25">
      <c r="A13" s="1" t="s">
        <v>57</v>
      </c>
      <c r="B13" s="1" t="s">
        <v>33</v>
      </c>
      <c r="C13">
        <v>281</v>
      </c>
    </row>
    <row r="14" spans="1:3" x14ac:dyDescent="0.25">
      <c r="A14" s="1" t="s">
        <v>57</v>
      </c>
      <c r="B14" s="1" t="s">
        <v>40</v>
      </c>
      <c r="C14">
        <v>268</v>
      </c>
    </row>
    <row r="15" spans="1:3" x14ac:dyDescent="0.25">
      <c r="A15" s="1" t="s">
        <v>57</v>
      </c>
      <c r="B15" s="1" t="s">
        <v>53</v>
      </c>
      <c r="C15">
        <v>261</v>
      </c>
    </row>
    <row r="16" spans="1:3" x14ac:dyDescent="0.25">
      <c r="A16" s="1" t="s">
        <v>57</v>
      </c>
      <c r="B16" s="1" t="s">
        <v>16</v>
      </c>
      <c r="C16">
        <v>208</v>
      </c>
    </row>
    <row r="17" spans="1:3" x14ac:dyDescent="0.25">
      <c r="A17" s="1" t="s">
        <v>57</v>
      </c>
      <c r="B17" s="1" t="s">
        <v>15</v>
      </c>
      <c r="C17">
        <v>189</v>
      </c>
    </row>
    <row r="18" spans="1:3" x14ac:dyDescent="0.25">
      <c r="A18" s="1" t="s">
        <v>57</v>
      </c>
      <c r="B18" s="1" t="s">
        <v>22</v>
      </c>
      <c r="C18">
        <v>92</v>
      </c>
    </row>
    <row r="19" spans="1:3" x14ac:dyDescent="0.25">
      <c r="A19" s="1" t="s">
        <v>57</v>
      </c>
      <c r="B19" s="1" t="s">
        <v>42</v>
      </c>
      <c r="C19">
        <v>80</v>
      </c>
    </row>
    <row r="20" spans="1:3" x14ac:dyDescent="0.25">
      <c r="A20" s="1" t="s">
        <v>57</v>
      </c>
      <c r="B20" s="1" t="s">
        <v>29</v>
      </c>
      <c r="C20">
        <v>56</v>
      </c>
    </row>
    <row r="21" spans="1:3" x14ac:dyDescent="0.25">
      <c r="A21" s="1" t="s">
        <v>57</v>
      </c>
      <c r="B21" s="1" t="s">
        <v>18</v>
      </c>
      <c r="C21">
        <v>55</v>
      </c>
    </row>
    <row r="22" spans="1:3" x14ac:dyDescent="0.25">
      <c r="A22" s="1" t="s">
        <v>57</v>
      </c>
      <c r="B22" s="1" t="s">
        <v>48</v>
      </c>
      <c r="C22">
        <v>53</v>
      </c>
    </row>
    <row r="23" spans="1:3" x14ac:dyDescent="0.25">
      <c r="A23" s="1" t="s">
        <v>57</v>
      </c>
      <c r="B23" s="1" t="s">
        <v>3</v>
      </c>
      <c r="C23">
        <v>36</v>
      </c>
    </row>
    <row r="24" spans="1:3" x14ac:dyDescent="0.25">
      <c r="A24" s="1" t="s">
        <v>57</v>
      </c>
      <c r="B24" s="1" t="s">
        <v>45</v>
      </c>
      <c r="C24">
        <v>35</v>
      </c>
    </row>
    <row r="25" spans="1:3" x14ac:dyDescent="0.25">
      <c r="A25" s="1" t="s">
        <v>57</v>
      </c>
      <c r="B25" s="1" t="s">
        <v>6</v>
      </c>
      <c r="C25">
        <v>34</v>
      </c>
    </row>
    <row r="26" spans="1:3" x14ac:dyDescent="0.25">
      <c r="A26" s="1" t="s">
        <v>57</v>
      </c>
      <c r="B26" s="1" t="s">
        <v>10</v>
      </c>
      <c r="C26">
        <v>28</v>
      </c>
    </row>
    <row r="27" spans="1:3" x14ac:dyDescent="0.25">
      <c r="A27" s="1" t="s">
        <v>57</v>
      </c>
      <c r="B27" s="1" t="s">
        <v>27</v>
      </c>
      <c r="C27">
        <v>22</v>
      </c>
    </row>
    <row r="28" spans="1:3" x14ac:dyDescent="0.25">
      <c r="A28" s="1" t="s">
        <v>57</v>
      </c>
      <c r="B28" s="1" t="s">
        <v>5</v>
      </c>
      <c r="C28">
        <v>21</v>
      </c>
    </row>
    <row r="29" spans="1:3" x14ac:dyDescent="0.25">
      <c r="A29" s="1" t="s">
        <v>57</v>
      </c>
      <c r="B29" s="1" t="s">
        <v>17</v>
      </c>
      <c r="C29">
        <v>20</v>
      </c>
    </row>
    <row r="30" spans="1:3" x14ac:dyDescent="0.25">
      <c r="A30" s="1" t="s">
        <v>57</v>
      </c>
      <c r="B30" s="1" t="s">
        <v>49</v>
      </c>
      <c r="C30">
        <v>20</v>
      </c>
    </row>
    <row r="31" spans="1:3" x14ac:dyDescent="0.25">
      <c r="A31" s="1" t="s">
        <v>57</v>
      </c>
      <c r="B31" s="1" t="s">
        <v>11</v>
      </c>
      <c r="C31">
        <v>19</v>
      </c>
    </row>
    <row r="32" spans="1:3" x14ac:dyDescent="0.25">
      <c r="A32" s="1" t="s">
        <v>57</v>
      </c>
      <c r="B32" s="1" t="s">
        <v>26</v>
      </c>
      <c r="C32">
        <v>15</v>
      </c>
    </row>
    <row r="33" spans="1:3" x14ac:dyDescent="0.25">
      <c r="A33" s="1" t="s">
        <v>57</v>
      </c>
      <c r="B33" s="1" t="s">
        <v>14</v>
      </c>
      <c r="C33">
        <v>14</v>
      </c>
    </row>
    <row r="34" spans="1:3" x14ac:dyDescent="0.25">
      <c r="A34" s="1" t="s">
        <v>57</v>
      </c>
      <c r="B34" s="1" t="s">
        <v>9</v>
      </c>
      <c r="C34">
        <v>13</v>
      </c>
    </row>
    <row r="35" spans="1:3" x14ac:dyDescent="0.25">
      <c r="A35" s="1" t="s">
        <v>57</v>
      </c>
      <c r="B35" s="1" t="s">
        <v>54</v>
      </c>
      <c r="C35">
        <v>10</v>
      </c>
    </row>
    <row r="36" spans="1:3" x14ac:dyDescent="0.25">
      <c r="A36" s="1" t="s">
        <v>57</v>
      </c>
      <c r="B36" s="1" t="s">
        <v>37</v>
      </c>
      <c r="C36">
        <v>122</v>
      </c>
    </row>
    <row r="37" spans="1:3" x14ac:dyDescent="0.25">
      <c r="A37" s="1" t="s">
        <v>0</v>
      </c>
      <c r="B37" s="1" t="s">
        <v>46</v>
      </c>
      <c r="C37">
        <v>309</v>
      </c>
    </row>
    <row r="38" spans="1:3" x14ac:dyDescent="0.25">
      <c r="A38" s="1" t="s">
        <v>0</v>
      </c>
      <c r="B38" s="1" t="s">
        <v>12</v>
      </c>
      <c r="C38">
        <v>36</v>
      </c>
    </row>
    <row r="39" spans="1:3" x14ac:dyDescent="0.25">
      <c r="A39" s="1" t="s">
        <v>0</v>
      </c>
      <c r="B39" s="1" t="s">
        <v>24</v>
      </c>
      <c r="C39">
        <v>33</v>
      </c>
    </row>
    <row r="40" spans="1:3" x14ac:dyDescent="0.25">
      <c r="A40" s="1" t="s">
        <v>0</v>
      </c>
      <c r="B40" s="1" t="s">
        <v>31</v>
      </c>
      <c r="C40">
        <v>17</v>
      </c>
    </row>
    <row r="41" spans="1:3" x14ac:dyDescent="0.25">
      <c r="A41" s="1" t="s">
        <v>0</v>
      </c>
      <c r="B41" s="1" t="s">
        <v>51</v>
      </c>
      <c r="C41">
        <v>15</v>
      </c>
    </row>
    <row r="42" spans="1:3" x14ac:dyDescent="0.25">
      <c r="A42" s="1" t="s">
        <v>0</v>
      </c>
      <c r="B42" s="1" t="s">
        <v>28</v>
      </c>
      <c r="C42">
        <v>11</v>
      </c>
    </row>
    <row r="43" spans="1:3" x14ac:dyDescent="0.25">
      <c r="A43" s="1" t="s">
        <v>0</v>
      </c>
      <c r="B43" s="1" t="s">
        <v>34</v>
      </c>
      <c r="C43">
        <v>162</v>
      </c>
    </row>
    <row r="44" spans="1:3" x14ac:dyDescent="0.25">
      <c r="A44" s="1" t="s">
        <v>59</v>
      </c>
      <c r="B44" s="1" t="s">
        <v>50</v>
      </c>
      <c r="C44">
        <v>109</v>
      </c>
    </row>
    <row r="45" spans="1:3" x14ac:dyDescent="0.25">
      <c r="A45" s="1" t="s">
        <v>59</v>
      </c>
      <c r="B45" s="1" t="s">
        <v>19</v>
      </c>
      <c r="C45">
        <v>75</v>
      </c>
    </row>
    <row r="46" spans="1:3" x14ac:dyDescent="0.25">
      <c r="A46" s="1" t="s">
        <v>59</v>
      </c>
      <c r="B46" s="1" t="s">
        <v>39</v>
      </c>
      <c r="C46">
        <v>64</v>
      </c>
    </row>
    <row r="47" spans="1:3" x14ac:dyDescent="0.25">
      <c r="A47" s="1" t="s">
        <v>59</v>
      </c>
      <c r="B47" s="1" t="s">
        <v>8</v>
      </c>
      <c r="C47">
        <v>62</v>
      </c>
    </row>
    <row r="48" spans="1:3" x14ac:dyDescent="0.25">
      <c r="A48" s="1" t="s">
        <v>59</v>
      </c>
      <c r="B48" s="1" t="s">
        <v>35</v>
      </c>
      <c r="C48">
        <v>215</v>
      </c>
    </row>
    <row r="49" spans="1:3" x14ac:dyDescent="0.25">
      <c r="A49" s="1" t="s">
        <v>58</v>
      </c>
      <c r="B49" s="1" t="s">
        <v>2</v>
      </c>
      <c r="C49">
        <v>146</v>
      </c>
    </row>
    <row r="50" spans="1:3" x14ac:dyDescent="0.25">
      <c r="A50" s="1" t="s">
        <v>58</v>
      </c>
      <c r="B50" s="1" t="s">
        <v>30</v>
      </c>
      <c r="C50">
        <v>104</v>
      </c>
    </row>
    <row r="51" spans="1:3" x14ac:dyDescent="0.25">
      <c r="A51" s="1" t="s">
        <v>58</v>
      </c>
      <c r="B51" s="1" t="s">
        <v>36</v>
      </c>
      <c r="C51">
        <v>3</v>
      </c>
    </row>
    <row r="52" spans="1:3" x14ac:dyDescent="0.25">
      <c r="A52" s="1" t="s">
        <v>32</v>
      </c>
      <c r="B52" s="1" t="s">
        <v>52</v>
      </c>
      <c r="C52">
        <v>103</v>
      </c>
    </row>
    <row r="53" spans="1:3" x14ac:dyDescent="0.25">
      <c r="A53" s="1" t="s">
        <v>32</v>
      </c>
      <c r="B53" s="1" t="s">
        <v>7</v>
      </c>
      <c r="C53">
        <v>85</v>
      </c>
    </row>
    <row r="54" spans="1:3" x14ac:dyDescent="0.25">
      <c r="A54" s="1" t="s">
        <v>32</v>
      </c>
      <c r="B54" s="1" t="s">
        <v>4</v>
      </c>
      <c r="C54">
        <v>12</v>
      </c>
    </row>
    <row r="55" spans="1:3" x14ac:dyDescent="0.25">
      <c r="A55" s="1" t="s">
        <v>32</v>
      </c>
      <c r="B55" s="1" t="s">
        <v>38</v>
      </c>
      <c r="C55">
        <v>41</v>
      </c>
    </row>
    <row r="56" spans="1:3" x14ac:dyDescent="0.25">
      <c r="A56" s="1" t="s">
        <v>47</v>
      </c>
      <c r="B56" s="1" t="s">
        <v>47</v>
      </c>
      <c r="C56">
        <v>90</v>
      </c>
    </row>
    <row r="57" spans="1:3" x14ac:dyDescent="0.25">
      <c r="A57" s="1" t="s">
        <v>63</v>
      </c>
      <c r="B57" s="1" t="s">
        <v>63</v>
      </c>
      <c r="C57">
        <v>11546</v>
      </c>
    </row>
    <row r="58" spans="1:3" x14ac:dyDescent="0.25">
      <c r="A58" s="1" t="s">
        <v>82</v>
      </c>
      <c r="B58" s="1" t="s">
        <v>82</v>
      </c>
      <c r="C58">
        <f>SUM(C2:C57)</f>
        <v>62711</v>
      </c>
    </row>
  </sheetData>
  <sortState ref="B8:C20">
    <sortCondition descending="1" ref="C53:C65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5" style="1" bestFit="1" customWidth="1"/>
    <col min="2" max="2" width="14.140625" bestFit="1" customWidth="1"/>
  </cols>
  <sheetData>
    <row r="1" spans="1:2" x14ac:dyDescent="0.25">
      <c r="A1" s="1" t="s">
        <v>80</v>
      </c>
      <c r="B1" s="1" t="s">
        <v>68</v>
      </c>
    </row>
    <row r="2" spans="1:2" x14ac:dyDescent="0.25">
      <c r="A2" s="1" t="s">
        <v>69</v>
      </c>
      <c r="B2">
        <v>8785</v>
      </c>
    </row>
    <row r="3" spans="1:2" x14ac:dyDescent="0.25">
      <c r="A3" s="1" t="s">
        <v>70</v>
      </c>
      <c r="B3">
        <v>1586</v>
      </c>
    </row>
    <row r="4" spans="1:2" x14ac:dyDescent="0.25">
      <c r="A4" s="1" t="s">
        <v>71</v>
      </c>
      <c r="B4">
        <v>2411</v>
      </c>
    </row>
    <row r="5" spans="1:2" x14ac:dyDescent="0.25">
      <c r="A5" s="1" t="s">
        <v>72</v>
      </c>
      <c r="B5">
        <v>6387</v>
      </c>
    </row>
    <row r="6" spans="1:2" x14ac:dyDescent="0.25">
      <c r="A6" s="1" t="s">
        <v>73</v>
      </c>
      <c r="B6">
        <v>18207</v>
      </c>
    </row>
    <row r="7" spans="1:2" x14ac:dyDescent="0.25">
      <c r="A7" s="1" t="s">
        <v>74</v>
      </c>
      <c r="B7">
        <v>2108</v>
      </c>
    </row>
    <row r="8" spans="1:2" x14ac:dyDescent="0.25">
      <c r="A8" s="1" t="s">
        <v>75</v>
      </c>
      <c r="B8">
        <v>8890</v>
      </c>
    </row>
    <row r="9" spans="1:2" x14ac:dyDescent="0.25">
      <c r="A9" s="1" t="s">
        <v>76</v>
      </c>
      <c r="B9">
        <v>2753</v>
      </c>
    </row>
    <row r="10" spans="1:2" x14ac:dyDescent="0.25">
      <c r="A10" s="1" t="s">
        <v>77</v>
      </c>
      <c r="B10">
        <v>1028</v>
      </c>
    </row>
    <row r="11" spans="1:2" x14ac:dyDescent="0.25">
      <c r="A11" s="1" t="s">
        <v>78</v>
      </c>
      <c r="B11">
        <v>9415</v>
      </c>
    </row>
    <row r="12" spans="1:2" x14ac:dyDescent="0.25">
      <c r="A12" s="1" t="s">
        <v>79</v>
      </c>
      <c r="B12">
        <v>84</v>
      </c>
    </row>
    <row r="13" spans="1:2" x14ac:dyDescent="0.25">
      <c r="A13" s="1" t="s">
        <v>81</v>
      </c>
      <c r="B13">
        <v>1057</v>
      </c>
    </row>
    <row r="14" spans="1:2" x14ac:dyDescent="0.25">
      <c r="A14" s="1" t="s">
        <v>82</v>
      </c>
      <c r="B14">
        <f>SUM(B2:B13)</f>
        <v>62711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7.28515625" style="1" bestFit="1" customWidth="1"/>
    <col min="2" max="2" width="14.28515625" bestFit="1" customWidth="1"/>
  </cols>
  <sheetData>
    <row r="1" spans="1:2" x14ac:dyDescent="0.25">
      <c r="A1" s="1" t="s">
        <v>120</v>
      </c>
      <c r="B1" s="1" t="s">
        <v>68</v>
      </c>
    </row>
    <row r="2" spans="1:2" x14ac:dyDescent="0.25">
      <c r="A2" s="1" t="s">
        <v>69</v>
      </c>
      <c r="B2">
        <v>8785</v>
      </c>
    </row>
    <row r="3" spans="1:2" x14ac:dyDescent="0.25">
      <c r="A3" s="1" t="s">
        <v>119</v>
      </c>
      <c r="B3">
        <v>8798</v>
      </c>
    </row>
    <row r="4" spans="1:2" x14ac:dyDescent="0.25">
      <c r="A4" s="1" t="s">
        <v>116</v>
      </c>
      <c r="B4">
        <v>10148</v>
      </c>
    </row>
    <row r="5" spans="1:2" x14ac:dyDescent="0.25">
      <c r="A5" s="1" t="s">
        <v>117</v>
      </c>
      <c r="B5">
        <v>8143</v>
      </c>
    </row>
    <row r="6" spans="1:2" x14ac:dyDescent="0.25">
      <c r="A6" s="1" t="s">
        <v>75</v>
      </c>
      <c r="B6">
        <v>8890</v>
      </c>
    </row>
    <row r="7" spans="1:2" x14ac:dyDescent="0.25">
      <c r="A7" s="1" t="s">
        <v>78</v>
      </c>
      <c r="B7">
        <v>9415</v>
      </c>
    </row>
    <row r="8" spans="1:2" x14ac:dyDescent="0.25">
      <c r="A8" s="1" t="s">
        <v>118</v>
      </c>
      <c r="B8">
        <v>7475</v>
      </c>
    </row>
    <row r="9" spans="1:2" x14ac:dyDescent="0.25">
      <c r="A9" s="1" t="s">
        <v>81</v>
      </c>
      <c r="B9">
        <v>1057</v>
      </c>
    </row>
    <row r="10" spans="1:2" x14ac:dyDescent="0.25">
      <c r="A10" s="1" t="s">
        <v>82</v>
      </c>
      <c r="B10">
        <f>SUM(B2:B9)</f>
        <v>62711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Population changes</vt:lpstr>
      <vt:lpstr>Age dependancy group</vt:lpstr>
      <vt:lpstr>Age</vt:lpstr>
      <vt:lpstr>Age (Females only)</vt:lpstr>
      <vt:lpstr>Age (Males only)</vt:lpstr>
      <vt:lpstr>Country of Birth</vt:lpstr>
      <vt:lpstr>Parish</vt:lpstr>
      <vt:lpstr>Voting District</vt:lpstr>
    </vt:vector>
  </TitlesOfParts>
  <Company>States of Guernsey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hwalton</dc:creator>
  <cp:lastModifiedBy>Laine, Nicola</cp:lastModifiedBy>
  <dcterms:created xsi:type="dcterms:W3CDTF">2015-03-17T08:47:19Z</dcterms:created>
  <dcterms:modified xsi:type="dcterms:W3CDTF">2015-10-23T13:10:37Z</dcterms:modified>
</cp:coreProperties>
</file>